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fileSharing readOnlyRecommended="1" userName="Richard Varley" algorithmName="SHA-512" hashValue="A03PPZ5d+RO+r6y0lxlZAF+QDIgRvlxNh2E4vI0GeyXhJIiK2MMtQQGRXdq749qsLk0EIHyg2I+it9o21pKJgg==" saltValue="92jyx8VQWuF1ZeYSSpzBxQ==" spinCount="100000"/>
  <workbookPr/>
  <mc:AlternateContent xmlns:mc="http://schemas.openxmlformats.org/markup-compatibility/2006">
    <mc:Choice Requires="x15">
      <x15ac:absPath xmlns:x15ac="http://schemas.microsoft.com/office/spreadsheetml/2010/11/ac" url="https://pwl-my.sharepoint.com/personal/richard_varley_portsmouthwater_co_uk/Documents/"/>
    </mc:Choice>
  </mc:AlternateContent>
  <xr:revisionPtr revIDLastSave="0" documentId="8_{F6DD5A34-A4A7-47EF-9BD1-D8E401220ABF}" xr6:coauthVersionLast="47" xr6:coauthVersionMax="47" xr10:uidLastSave="{00000000-0000-0000-0000-000000000000}"/>
  <bookViews>
    <workbookView xWindow="29880" yWindow="-750" windowWidth="19380" windowHeight="13095" tabRatio="283" activeTab="1" xr2:uid="{8370B920-07B9-4867-B0C6-2E331A3465EB}"/>
  </bookViews>
  <sheets>
    <sheet name="Cover" sheetId="2" r:id="rId1"/>
    <sheet name="RP1" sheetId="4" r:id="rId2"/>
    <sheet name="RP2" sheetId="5" r:id="rId3"/>
    <sheet name="RP3" sheetId="6" r:id="rId4"/>
    <sheet name="RP4" sheetId="7" r:id="rId5"/>
  </sheets>
  <definedNames>
    <definedName name="_xlnm._FilterDatabase" localSheetId="1" hidden="1">'RP1'!$B$17:$F$180</definedName>
    <definedName name="Conam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5" l="1"/>
  <c r="F26" i="5"/>
  <c r="F25" i="5"/>
  <c r="F24" i="5"/>
  <c r="F23" i="5"/>
  <c r="F22" i="5"/>
  <c r="F21" i="5"/>
  <c r="F20" i="5"/>
  <c r="F19" i="5"/>
  <c r="F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17" i="5"/>
</calcChain>
</file>

<file path=xl/sharedStrings.xml><?xml version="1.0" encoding="utf-8"?>
<sst xmlns="http://schemas.openxmlformats.org/spreadsheetml/2006/main" count="1234" uniqueCount="495">
  <si>
    <t>Setting expectations for companies' representations on the 2024 draft determinations</t>
  </si>
  <si>
    <t>PR24 Draft determination representation table (RP1)</t>
  </si>
  <si>
    <t>Draft determination action response summary</t>
  </si>
  <si>
    <r>
      <rPr>
        <b/>
        <u/>
        <sz val="10"/>
        <color theme="1"/>
        <rFont val="Arial"/>
        <family val="2"/>
      </rPr>
      <t>Guidance:</t>
    </r>
    <r>
      <rPr>
        <sz val="10"/>
        <color theme="1"/>
        <rFont val="Arial"/>
        <family val="2"/>
      </rPr>
      <t xml:space="preserve">
In this table, companies are required to signpost evidence from their representation of how they have responded to:
All actions are listed below. 
In the interest of transparency, we expect companies to publish on their own websites their submissions to us in response to the draft determinations.
</t>
    </r>
  </si>
  <si>
    <t>DD document reference</t>
  </si>
  <si>
    <t>Document location (page number unless stated)</t>
  </si>
  <si>
    <t>Relevant to?</t>
  </si>
  <si>
    <t>Draft determination action description from document</t>
  </si>
  <si>
    <t>Water company response (insert text below)</t>
  </si>
  <si>
    <t>Affinity Water - Outcomes appendix</t>
  </si>
  <si>
    <t>Section 1.1</t>
  </si>
  <si>
    <t>Affinity Water</t>
  </si>
  <si>
    <t xml:space="preserve">We request that in response to our draft determinations Affinity Water provides updated information attributing its demand reductions to household and non-household consumption, in line with the approach set out in its performance commitments, so that a more accurate validation of enhancement benefits can be conducted. </t>
  </si>
  <si>
    <r>
      <rPr>
        <b/>
        <sz val="10"/>
        <color theme="1"/>
        <rFont val="Arial"/>
        <family val="2"/>
      </rPr>
      <t xml:space="preserve">(Updated 29 July) </t>
    </r>
    <r>
      <rPr>
        <sz val="10"/>
        <color theme="1"/>
        <rFont val="Arial"/>
        <family val="2"/>
      </rPr>
      <t>Anglian Water - Outcomes appendix</t>
    </r>
  </si>
  <si>
    <t>Section 3.2</t>
  </si>
  <si>
    <t>On its bespoke performance commitment 'Average time properties experience low pressure', Affinity Water should address our comments, and provide a definition using our definition template, including the tables and annex. The template:
https://www.ofwat.gov.uk/publication/pr24-bespoke-performance-commitment-definition-template/
.</t>
  </si>
  <si>
    <t>Please  use our  template to respond.</t>
  </si>
  <si>
    <t>PR24 draft determinations: Aligning risk and return</t>
  </si>
  <si>
    <t>Section 2.8</t>
  </si>
  <si>
    <t>Please provide additional board assurance and supporting evidence to confirm and explain how you have assessed that you will maintain adequate levels of financial resilience in 2025-30 and beyond in the context of our draft determiantions.</t>
  </si>
  <si>
    <t>Quality and ambition assessment - appendix</t>
  </si>
  <si>
    <t>Table 6</t>
  </si>
  <si>
    <t>Affinity Water, Wessex Water, Southern Water</t>
  </si>
  <si>
    <t>Provide more detail on exec pay policy</t>
  </si>
  <si>
    <t>Delivering outcomes for customers and the environment</t>
  </si>
  <si>
    <t>Section 8.1.3</t>
  </si>
  <si>
    <t>All</t>
  </si>
  <si>
    <t xml:space="preserve">We welcome compelling evidence to quantify the relationship between repairs to burst mains and leakage levels </t>
  </si>
  <si>
    <t xml:space="preserve">Section 8.18 </t>
  </si>
  <si>
    <t xml:space="preserve">We ask that companies provide us with their performance data around severe supply interruptions as part of their consultation response to our draft determinations, so that we will be able to make our final determinations. We are interested in views from stakeholders and the sector on the proposed severe water supply interruptions performance commitment, including the proposed duration of interruptions to be covered, the measurement, ODI rate, as well as risk protection measures.
</t>
  </si>
  <si>
    <t>We welcome companies' views on our proposal to amend the cost sharing rate for 2024-25</t>
  </si>
  <si>
    <t>We seek companies' views on our proposed approach to apply the RCV midnight adjustments on 31 March 2025 as opposed to 1 April 2025</t>
  </si>
  <si>
    <t>PR24 draft determinations: Accounting for Past Delivery</t>
  </si>
  <si>
    <r>
      <rPr>
        <sz val="11"/>
        <color rgb="FF0070C0"/>
        <rFont val="Arial"/>
        <family val="2"/>
      </rPr>
      <t xml:space="preserve">Our approach to late delivery payments associated with end of period performance commitments: </t>
    </r>
    <r>
      <rPr>
        <sz val="11"/>
        <color rgb="FF000000"/>
        <rFont val="Arial"/>
        <family val="2"/>
      </rPr>
      <t>Companies' submissions should be clear on progress on their end of period performance commitments and provide explicit third-party assurance on the elements that may not be delivered at all, the elements that may be delivered late and the expected delivery date(s) of the late elements. This should include assurance of the payments that would be associated with both non delivery and late delivery separately. 
Once we have reviewed this information we may update, remove or add additional price control deliverables for other performance commitments, if we consider it appropriate in light of the information companies provide.</t>
    </r>
  </si>
  <si>
    <t>Section 6.5</t>
  </si>
  <si>
    <t>Do you agree with the proposal to apply a financial adjustment to payments where companies fail to submit required reporting and assurance information on time?  </t>
  </si>
  <si>
    <t>Are there any risks or issues associated with applying financial adjustments where companies fail to submit required reporting and assurance information on time, which we should be aware of? </t>
  </si>
  <si>
    <t>Section 6.2</t>
  </si>
  <si>
    <t>Are there any risks or issues associated with extending the timeframe for making in-period determinations which we should be aware of?  </t>
  </si>
  <si>
    <t>Section 6.4</t>
  </si>
  <si>
    <t>Do you agree that, where companies have improved their reporting methodology, we will reconcile any changes together at the end of the price review period?  </t>
  </si>
  <si>
    <t xml:space="preserve">Section 8.9.1
 </t>
  </si>
  <si>
    <t>Do you agree that the importance given to the Customer Service measure (CMeX) is correct in relation the other performance commitments? </t>
  </si>
  <si>
    <t>Section 8.23</t>
  </si>
  <si>
    <t>The delivery profile of water and wastewater greenhouse gas emission reductions from 2024-25 to 2029-30 is assumed to be a linear profile for Draft Determinations. We invite companies to respond with convincing and sufficient evidence to support an alternative profile</t>
  </si>
  <si>
    <t>Expenditure allowances - Enhancement Cost Modelling Appendix</t>
  </si>
  <si>
    <t>Question 2.1) Do you agree with our decision to use OLS to estimate our scheme level enhancement models?</t>
  </si>
  <si>
    <t>Question 2.2) Do you agree with our decision to exclude outliers based on a Cook's distance threshold of 4 / N?</t>
  </si>
  <si>
    <t>Question 2.3) Do you agree with our approach to setting an efficient enhancement expenditure allowance for outlier schemes?</t>
  </si>
  <si>
    <t>Question 2.4) Do you agree with our decision to apply the PR19 log-bias adjustment to address log-bias (where relevant)?</t>
  </si>
  <si>
    <t>Question 2.5) Do you agree with our decision to set the efficiency benchmark at the company level instead of scheme level?</t>
  </si>
  <si>
    <t>Question 7.1) Do you agree with our approach to assessing supply interconnector enhancement costs?</t>
  </si>
  <si>
    <t>Question 9.1) Do you agree with our approach to assessing new meter installation and meter upgrade costs?</t>
  </si>
  <si>
    <t>Question 9.2) Do you agree with our decision to assess smart infrastructure costs within the meter installation and meter upgrades models?</t>
  </si>
  <si>
    <t>Question 10.1) Do you agree that the number of lead communication pipes replaced or relined is the key factor that explains differences in efficient costs?</t>
  </si>
  <si>
    <t>Question 10.2) Do you agree with our approach to triangulating between the median unit cost and an econometric model?</t>
  </si>
  <si>
    <t xml:space="preserve">We welcome views on other model estimation methods we could consider using to estimate scheme level econometric models given that we have multiple schemes for each company but no time dimension. </t>
  </si>
  <si>
    <t>We welcome views on the approach to setting the efficiency benchmark in our scheme level enhancement cost assessment.</t>
  </si>
  <si>
    <r>
      <t xml:space="preserve">Consultation under sections 12A and 13 of the Water Industry Act 1991 on proposed modifications to Condition B: Charges of 16 water companies' licences </t>
    </r>
    <r>
      <rPr>
        <b/>
        <sz val="10"/>
        <color theme="1"/>
        <rFont val="Arial"/>
        <family val="2"/>
      </rPr>
      <t>The deadline for this consultation is 22 Aug</t>
    </r>
  </si>
  <si>
    <r>
      <rPr>
        <sz val="11"/>
        <color theme="1"/>
        <rFont val="Arial"/>
        <family val="2"/>
      </rPr>
      <t xml:space="preserve">Do you have any representations on, or objections to, the proposed modifications to Condition B: Charges for the 16 largest water companies? </t>
    </r>
    <r>
      <rPr>
        <sz val="8"/>
        <color theme="1"/>
        <rFont val="Arial"/>
        <family val="2"/>
      </rPr>
      <t> </t>
    </r>
  </si>
  <si>
    <t>If we needed to delay final determinations to January 2025, what are your views on the implications we have identified and how we could mitigate them?</t>
  </si>
  <si>
    <t>For the non-household market, what measures could Ofwat or retailers take to allow them to revise retail prices from April 2025 and communicate changes to customers ahead of April 2025?</t>
  </si>
  <si>
    <t>PR24 draft determinations: Accounting for past delivery</t>
  </si>
  <si>
    <t>Page 30</t>
  </si>
  <si>
    <t>Proposal to apply the RCV Midnight adjustment on 31 March 2025.</t>
  </si>
  <si>
    <t>Page 20</t>
  </si>
  <si>
    <t>Proposal to cap cost sharing rates for 2024-25</t>
  </si>
  <si>
    <t>Expenditure allowances</t>
  </si>
  <si>
    <t xml:space="preserve">Overall, we consider our residential retail expenditure allowances may not be sufficiently stretching because of these concerns. We will give this issue further thought for our final determinations, and we welcome comments on how to address this issue in response to our draft determinations. </t>
  </si>
  <si>
    <t>For draft determinations, we have calculated the mains replacement median unit cost based on business plan data and query responses, which is £292 per metre. We used the median unit cost due to the small sample of available unit cost data in business plans and in response to queries. We have since issued a further query to companies to request further information that we will consider for final determinations. Once we assess responses, we will also consider whether to move to an upper quartile benchmark to align with the catch-up efficiency benchmark applied to modelled base costs. We welcome views on this in response to our draft determinations.</t>
  </si>
  <si>
    <t>We are introducing a mains replacement price control deliverable (PCD) for all water companies to ensure the sector prioritises asset health over the 2025-30 period and replaces the water mains it is funded to deliver. The PCD will cover mains replacements funded through base allowances, including any additional mains replacement funded through the cost adjustment and enhancement. We are also proposing to apply a time incentive to the delivery of mains renewals. For draft determinations, we have applied a flat profile of renewals across the period for each company, based on the rates reported in Table 6 above. We welcome companies to submit a reprofile for consideration at final determination. See 'PR24 draft determinations: Expenditure allowances – Price control deliverables appendix' for more details.</t>
  </si>
  <si>
    <t xml:space="preserve">The median unit cost was calculated using base costs associated with meter upgrades (ie all costs of upgrading meters excluding technology upgrade costs that are assessed as enhancement). We set the unit cost at the median to align with the enhancement assessment. In response to our draft determinations, we welcome views on whether we should align the benchmark with the upper quartile catch-up efficiency benchmark applied to modelled base costs at final determinations. </t>
  </si>
  <si>
    <t>For final determinations, we will also consider alternative approaches to calculating the unit cost of replacement. For example, using the meter replacement expenditure data reported by companies in their annual performance reports. We welcome views on this and any alternative approaches.</t>
  </si>
  <si>
    <t>In-the-round, we have decided to set a more conservative frontier shift efficiency challenge of 1% per year for draft determinations, and welcome views from stakeholders on whether we should apply a stretching challenge at final determinations.</t>
  </si>
  <si>
    <t>We welcome stakeholder views on the application of lower cost sharing rates to enhancement expenditure in response to our draft determinations.</t>
  </si>
  <si>
    <t xml:space="preserve">We considered whether a higher rate based on WACC plus run-off rate (Option 2) would be more appropriate. Run-off rates vary by company and controls. However, we could use a simplified approach that applies a standard uplift to the WACC to reflect the run-off rate. This would result in an underperformance rate of around 8% of the protected totex.  This approach would provide a stronger incentive for companies to deliver on time. But it could increase risks to companies (particularly if delivery challenges materialise). This is a finely balanced decision and so we are interested in views on this option. In particular we would welcome additional evidence on relative risk impacts. For draft determination we have used option 1 to inform our proposed PCDs but we will review this for final determination based on evidence on whether this provides sufficient inventive for timely delivery. </t>
  </si>
  <si>
    <t xml:space="preserve">Alternatively, we could set an output band (say +/-20%) within which we would not apply either underperformance or outperformance payments. This would mitigate the risks for companies and customers but would dampen the incentives for timely delivery within the output band. We are keen to explore this alternative approach further and welcome stakeholder views on this alternative approach. </t>
  </si>
  <si>
    <t>Section 2.1</t>
  </si>
  <si>
    <t>Do you agree with our overall approach to the assessment of the balance of risk and return?  If not please indicate where you provide evidence in support of your response.</t>
  </si>
  <si>
    <t>Section 2.2</t>
  </si>
  <si>
    <t>Do you agree with the introduction of a cost aggregate sharing mechanism? If not please indicate where you provide evidence in support of your response.</t>
  </si>
  <si>
    <t>Section 2.4.1</t>
  </si>
  <si>
    <t>Do you agree with the proposed cost of equity? If not please indicate where you provide evidence in support of your response.</t>
  </si>
  <si>
    <t>Section 2.4.2</t>
  </si>
  <si>
    <t>Do you agree with the proposed cost of debt? If not please indicate where you provide evidence in support of your response.</t>
  </si>
  <si>
    <t>Section 4.3</t>
  </si>
  <si>
    <t>Do you agree with the proposed notional gearing? If not please indicate where you provide evidence in support of your response.</t>
  </si>
  <si>
    <t>Section 2.5</t>
  </si>
  <si>
    <t>Do you agree with the approach taken to PAYG and RCV run-off? If not please indicate where you provide evidence in support of your response.</t>
  </si>
  <si>
    <t>Section 2.6</t>
  </si>
  <si>
    <t>Do you agree with the overall approach taken in our assessment of financeability? If not please indicate where you provide evidence in support of your response.</t>
  </si>
  <si>
    <t>Section 2.7</t>
  </si>
  <si>
    <t>Do you agree with the approach taken to the calculation of tax? If not please indicate where you provide evidence in support of your response</t>
  </si>
  <si>
    <t>Do you consider further steps should be taken to mitigate the impacts on customer bills (for example through further intervention on RCV run-off or the allocation of revenue reconciliation adjustments to RCV)? If you have a proposal, please set this out.</t>
  </si>
  <si>
    <t>Do you agree that we need to consider further actions to mitigate the impacts on customers of poor financial resilience, for example the proposals on gearing? If not please indicate where you provide evidence in support of your response.</t>
  </si>
  <si>
    <t>Do you agree with the proposal to provide funding for the net efficient costs of a company raising equity through a new stock market listing? If not please indicate where you provide evidence in support of your response.</t>
  </si>
  <si>
    <t>Section 2.9</t>
  </si>
  <si>
    <t>Do you agree with the proposed 'Delayed Delivery Cashflow Mechanism'? If not please indicate where you provide evidence in support of your response</t>
  </si>
  <si>
    <t>Do you agree that we should not amended RCV run-off rates for post 2025 RCV as a result of any changes to totex allowances for enhancement. If you consider that RCV run-off rates for post-2025 RCV are no longer appropriate for the mix of investment in draft determinations, please indicate where you have provided evidence to support updated RCV run-off rates.</t>
  </si>
  <si>
    <t>Do you agree with the interventions to RCV run-off rates to assist affordability for customers? If not, please indicate where you provide evidence in support of your response.</t>
  </si>
  <si>
    <t>Section 7.3</t>
  </si>
  <si>
    <t>Severn Trent Water, SES Water and Affinity Water</t>
  </si>
  <si>
    <t>While a number of companies must consider their dividend policies further in response to our quality and ambition assessment, we expect these three companies to clarify their proposed base dividend yields in response to our draft determinations.</t>
  </si>
  <si>
    <r>
      <t xml:space="preserve">(Updated 29 July) </t>
    </r>
    <r>
      <rPr>
        <sz val="10"/>
        <color theme="1"/>
        <rFont val="Arial"/>
        <family val="2"/>
      </rPr>
      <t xml:space="preserve">PR24 draft determinations: Aligning risk and return </t>
    </r>
  </si>
  <si>
    <t>Section 7.4</t>
  </si>
  <si>
    <t xml:space="preserve">We welcome views on our proposal to not apply the gearing outperformance sharing mechanism (GOSM) as part of the PR19 reconciliation process or for the 2025-30 period. </t>
  </si>
  <si>
    <t>Section 2</t>
  </si>
  <si>
    <t>Do you agree with the proposed approach to profiling revenue? If not please provide evidence in support of your response.</t>
  </si>
  <si>
    <t>PR24 draft determinations: Ofwat comments on cost of debt report submitted by Water UK</t>
  </si>
  <si>
    <t>Page 4</t>
  </si>
  <si>
    <t>Do you agree that the additional complexity of adopting a model similar to the one produced by KPMG and the increased data burden to populate the model is not warranted?</t>
  </si>
  <si>
    <t>Do you agree that index linked cross checks should be used as a cross check for the upper limit of our allowance to avoid significant inefficiencies that customers should not be required to pay for?</t>
  </si>
  <si>
    <t>Do you agree that we should adjust the cost of debt model to accrete the principal debt balance of indexed linked embedded debt over the 2025-30 period?</t>
  </si>
  <si>
    <t>Do you agree that we should adjust the cost of debt model to allow bespoke effective interest rates to be entered for indexed-linked debt instruments not issued at par value and have varying principal debt balance?</t>
  </si>
  <si>
    <r>
      <rPr>
        <b/>
        <sz val="10"/>
        <color theme="1"/>
        <rFont val="Arial"/>
        <family val="2"/>
      </rPr>
      <t>(Updated 29 July)</t>
    </r>
    <r>
      <rPr>
        <sz val="10"/>
        <color theme="1"/>
        <rFont val="Arial"/>
        <family val="2"/>
      </rPr>
      <t xml:space="preserve"> Affinity Water - Outcomes appendix</t>
    </r>
  </si>
  <si>
    <t>Anglian Water</t>
  </si>
  <si>
    <t>On its bespoke performance commitment 'Lower carbon concrete assets', Anglian Water should address our comments, and provide a definition using our definition template, including the tables and annex. The template: https://www.ofwat.gov.uk/publication/pr24-bespoke-performance-commitment-definition-template/.</t>
  </si>
  <si>
    <t>ODI performance model 2024-25</t>
  </si>
  <si>
    <t>Override_Additional info sheet</t>
  </si>
  <si>
    <r>
      <rPr>
        <sz val="11"/>
        <color rgb="FF0070C0"/>
        <rFont val="Arial"/>
        <family val="2"/>
      </rPr>
      <t>PR19ANH_38 Smart metering delivery</t>
    </r>
    <r>
      <rPr>
        <sz val="11"/>
        <color theme="1"/>
        <rFont val="Arial"/>
        <family val="2"/>
      </rPr>
      <t>: We expect the company to report this performance commitment in line with the definition in its 2023-24 annual performance report and in its revised PR24 business plan tables due to be submitted alongside draft determination responses. We will review this information and intervene if necessary as part of our review for final determination.</t>
    </r>
  </si>
  <si>
    <r>
      <rPr>
        <sz val="11"/>
        <color rgb="FF0070C0"/>
        <rFont val="Arial"/>
        <family val="2"/>
      </rPr>
      <t>ANH_39 Internal interconnection delivery:</t>
    </r>
    <r>
      <rPr>
        <sz val="11"/>
        <color rgb="FF000000"/>
        <rFont val="Arial"/>
        <family val="2"/>
      </rPr>
      <t xml:space="preserve"> For our final determination, we will consider any additional information provided by Anglian Water in its draft determination consultation response. The company's draft determination consultation response for this performance commitment should be supported by external assurance. This should include assurance (where the company wishes this to count towards this performance commitment) that any alternative schemes or additional capacity benefit at existing schemes meet the requirements of this performance commitment and are in customers' interests. We may update the underperformance payment and price control deliverable accordingly for our final determination.</t>
    </r>
  </si>
  <si>
    <t>Anglian Water, Affinity Water, Hafren Dyfrdwy, Northumbrian Water, Portsmouth, SES Water, United Utilities, Yorkshire Water</t>
  </si>
  <si>
    <t>Request if the company would like its QAA reward as revenue (as opposed to an adjustment to RCV)</t>
  </si>
  <si>
    <t>Section 8.15</t>
  </si>
  <si>
    <t>Anglian Water, Dŵr Cymru, Northumbrian Water, Severn Trent Water, South West Water, Southern Water, Thames Water, Wessex Water , United Utilities and Yorkshire Water</t>
  </si>
  <si>
    <t xml:space="preserve">We recognise that 27 additional designations of new bathing waters have been made by Defra on 13 May 2024 and two additional designations of new bathing waters were confirmed by the Welsh Government by 20 June 2024. We do not have forecast classifications for these new sites. Any site which was recently designated in 2024 has therefore not been included in the PCL setting at draft determination. However, as these sites have been designated before the start of the 2025-30 period, we will include them in PCL setting at final determination. We therefore require companies to submit forecast classifications for these new sites, updating any information previously submitted as necessary.  Severn Trent Water previously had no designated bathing waters so has not been included in the PCL setting at draft determination but will be included at final determination. </t>
  </si>
  <si>
    <t>Anglian Water, Dŵr Cymru, Northumbrian Water, South West Water, Southern Water, Thames Water, Wessex Water , United Utilities and Yorkshire Water</t>
  </si>
  <si>
    <t xml:space="preserve">We expect companies to review the identified lists of designated bathing water sites and our proposed interventions. We request that they accept these interventions or provide sufficient and convincing evidence to support an alternative approach at an individual bathing water level.  </t>
  </si>
  <si>
    <t>Section 8.1.2</t>
  </si>
  <si>
    <t>Dŵr Cymru</t>
  </si>
  <si>
    <t>We expect Welsh companies in association with Natural Resources Wales and the Welsh Government to identify a proposal to reduce the companies' average spill per storm overflow performance levels for 2029-30 in response to our draft determination. We have propsoed a target range of 20 to 30 spills by 2029-30 for draft detemrination.</t>
  </si>
  <si>
    <t>Dŵr Cymru - Outcomes appendix</t>
  </si>
  <si>
    <t>Section 1.2</t>
  </si>
  <si>
    <t xml:space="preserve">Dŵr Cymru </t>
  </si>
  <si>
    <t>We ask that Dŵr Cymru provides forecast classifications for the two newly designated sites, the Warren, Hay-on-Wye and Nefyn Beach. The two newly designated sites are listed with orange highlighting at the bottom of the company specific data tabs in the model, [insert hyperlink 'Performance commitment model - Bathing water quality'].</t>
  </si>
  <si>
    <t>Dŵr Cymru - Outcomes appendix/Hafren Dyfrdwy - Outcomes appendix</t>
  </si>
  <si>
    <t>Dŵr Cymru and Hafren Dyfrdwy</t>
  </si>
  <si>
    <t xml:space="preserve">Further evidence to show how the '60% of storm overflows causing no or very low harm to the environment by 2030' will be delivered </t>
  </si>
  <si>
    <t>We also ask water companies whose areas are wholly or mainly in Wales to indicate their acceptance or otherwise of the proposed modifications by this date.</t>
  </si>
  <si>
    <t>Hafren Dyfrdwy</t>
  </si>
  <si>
    <r>
      <rPr>
        <b/>
        <sz val="10"/>
        <color theme="1"/>
        <rFont val="Arial"/>
        <family val="2"/>
      </rPr>
      <t>(Updated 29 July)</t>
    </r>
    <r>
      <rPr>
        <sz val="10"/>
        <color theme="1"/>
        <rFont val="Arial"/>
        <family val="2"/>
      </rPr>
      <t xml:space="preserve"> Hafren Dyfrdwy – Outcomes appendix</t>
    </r>
  </si>
  <si>
    <t xml:space="preserve">Hafren Dyfrdwy </t>
  </si>
  <si>
    <t>On its bespoke performance commitment 'Number of lead pipes replaced', Hafren Dyfrdwy should address our comments, and provide a definition using our definition template, including the tables and annex. The template: https://www.ofwat.gov.uk/publication/pr24-bespoke-performance-commitment-definition-template/.</t>
  </si>
  <si>
    <t>Hafren Dyfrdwy, Northumbrian Water, Severn Trent Water, South West Water, Thames Water, Yorkshire Water, South Staffs Water, SES Water</t>
  </si>
  <si>
    <t>Address deficiencies in exec pay policy</t>
  </si>
  <si>
    <t>Northumbrian Water - Outcomes appendix</t>
  </si>
  <si>
    <t>Northumbrian Water</t>
  </si>
  <si>
    <t>Company provides updated information attributing demand reductions between its two regions</t>
  </si>
  <si>
    <r>
      <rPr>
        <sz val="11"/>
        <color rgb="FF0070C0"/>
        <rFont val="Arial"/>
        <family val="2"/>
      </rPr>
      <t>PR19NES_BES24 Delivery of water resilience enhanced programme:</t>
    </r>
    <r>
      <rPr>
        <sz val="11"/>
        <color theme="1"/>
        <rFont val="Arial"/>
        <family val="2"/>
      </rPr>
      <t xml:space="preserve"> In sheet BES24 Costs verification, we have included our assessments of the PR19 final determination / the Competition and Markets Authority's cost allowance for these schemes disaggregated from regional milestones to individual schemes. We would welcome the company's view on these cost assessments, supported by appropriate evidence including external assurance, should it consider that different costs allocations are appropriate for the schemes included in the tables in Appendix 1.</t>
    </r>
  </si>
  <si>
    <r>
      <rPr>
        <sz val="11"/>
        <color rgb="FF0070C0"/>
        <rFont val="Arial"/>
        <family val="2"/>
      </rPr>
      <t>PR19NES_BES24 Delivery of water resilience enhanced programme</t>
    </r>
    <r>
      <rPr>
        <sz val="11"/>
        <color rgb="FF000000"/>
        <rFont val="Arial"/>
        <family val="2"/>
      </rPr>
      <t>: When reporting against this performance commitment in its draft determination consultation response, the company should report on the basis of the performance commitment defined in the PR19 final determination, as redetermined by the Competition and Markets Authority redetermination, and taking into account the clarifications set out here. The company should also obtain external assurance over its reporting on this basis.
In summary, the company should report its performance on the following basis:
•	Using success criteria to determine if each scheme has been completed based on full completion of the respective milestones (not on customer benefit) as this is an outputs based performance commitment; 
•	Calculating the measurement of performance by breaking milestones down to an individual scheme basis contributing to program level allowances, instead of by regional milestones;
•	Not including any scheme substitution or alternative solutions. There are no provisions for this in the performance commitment definition as this is an outputs based performance commitment meaning that delivery is assessed against the 2019 business plan defined outputs; 
•	For non-delivery using the ODI rate, as redetermined by the Competition and Markets Authority, of £0.369 million per unit to be used on a % completion scheme basis; and
•	For late delivery, clearly reporting the schemes which are forecast to be delivered late and the number of months delivery is expected to be late on each of these schemes. We will then create a price control deliverable with a time incentive rate for late delivery (calculated as per footnote 7) and a non-delivery rate for non-delivery (£0.369 million per unit in 2022-23 prices). As stated above, any underperformance payments for late delivery would not apply until PR29.</t>
    </r>
  </si>
  <si>
    <t xml:space="preserve">We request that in response to our draft determinations, Northumbrian Water provides updated information attributing its PCC demand reductions between its two regions, northern and Essex and Suffolk, so that a more accurate validation of enhancement benefits can be conducted. </t>
  </si>
  <si>
    <t>Portsmouth Water - Outcomes appendix</t>
  </si>
  <si>
    <t>Portsmouth Water</t>
  </si>
  <si>
    <t>The company has not clearly assigned reductions between household consumption and non-household consumption. We request that in response to our draft determinations that the company provides updated information attributing these demand reductions to household and non-household consumption so that a more accurate validation of enhancement benefits can be conducted</t>
  </si>
  <si>
    <t xml:space="preserve">We request that in response to our draft determinations, Portsmouth Water provides updated information that attributes these demand reductions to household and non-household consumption, in line with the approach set out in its performance commitments, so that we can validate enhancement benefits more accurately. </t>
  </si>
  <si>
    <r>
      <rPr>
        <b/>
        <sz val="10"/>
        <color theme="1"/>
        <rFont val="Arial"/>
        <family val="2"/>
      </rPr>
      <t>(Updated 29 July)</t>
    </r>
    <r>
      <rPr>
        <sz val="10"/>
        <color theme="1"/>
        <rFont val="Arial"/>
        <family val="2"/>
      </rPr>
      <t xml:space="preserve"> Severn Trent Water– Outcomes appendix</t>
    </r>
  </si>
  <si>
    <t>Severn Trent Water</t>
  </si>
  <si>
    <t>On its bespoke performance commitment ' Capital carbon', Severn Trent Water should address our comments, and provide a definition using our definition template, including the tables and annex. The template: https://www.ofwat.gov.uk/publication/pr24-bespoke-performance-commitment-definition-template/</t>
  </si>
  <si>
    <t>Severn Trent Water - Outcomes appendix</t>
  </si>
  <si>
    <t>We ask that Severn Trent Water provides forecast classifications for the three newly designated bathing water  sites. The newly designated sites are listed with orange highlighting at the bottom of the company specific data tabs in the model, [insert hyperlink 'Performance commitment model - Bathing water quality'].</t>
  </si>
  <si>
    <t>Quality and ambition assessment summary</t>
  </si>
  <si>
    <t>19&amp;20</t>
  </si>
  <si>
    <t>South East Water</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</si>
  <si>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As part of this, the company should clearly set out the links between enhancement investment and benefits for key performance commitments including water supply interruptions and unplanned outage and a credible plan for how they will be delivered. </t>
  </si>
  <si>
    <t xml:space="preserve">The company should propose improved levels of stretch from enhancement expenditure in relation to meeting government targets for water companies, in particular around supply resilience. </t>
  </si>
  <si>
    <t>The company should improve its ambition on enhancing affordability, for example by improving proposals on shareholder contributions to social tariffs, hardship funds and debt matching schemes, or innovative tariffs.</t>
  </si>
  <si>
    <t>The company should provide additional Board assurance, supported by a financial resilience plan and investor support, where appropriate, to demonstrate how it will maintain financial resilience in the control period and beyond in the context of our draft determinations.</t>
  </si>
  <si>
    <r>
      <rPr>
        <sz val="11"/>
        <color rgb="FF0070C0"/>
        <rFont val="Arial"/>
        <family val="2"/>
      </rPr>
      <t>South East Water PR19SEW_L.3 Voids – business properties</t>
    </r>
    <r>
      <rPr>
        <sz val="11"/>
        <color theme="1"/>
        <rFont val="Arial"/>
        <family val="2"/>
      </rPr>
      <t>: We have requested that the company provides further information by 15 July 2024 in its annual performance report, specifically:
•	evidence to support the impact of COVID-19 on this performance commitment for all years of the 2020-25 reporting period;
•	evidence to support the impact of COVID-19 on the ongoing economic climate; and
•	third party assurance to support its intervention request.
 We will consider this further information as part of our final determination.</t>
    </r>
  </si>
  <si>
    <t xml:space="preserve">South East Water, Southern Water and Thames Water </t>
  </si>
  <si>
    <t xml:space="preserve">A proposal to cap the cost overspend sharing rates to 60% for those companies with cost sharing rates that exceed 60% in 2024-25. 
To be implemented through an adjustment to the totex reconciliation model by applying the PR19 cost sharing rate for outturn vs allowed expenditure in years 1-4 of the price control, and the capped sharing rate would apply to the comparison of outturn vs allowed costs in year 5 of the control. 
</t>
  </si>
  <si>
    <t>South East Water, Southern Water, Thames Water, Wessex Water</t>
  </si>
  <si>
    <t>Request if the company would like its QAA penalty as revenue (as opposed to an adjustment to the RCV)</t>
  </si>
  <si>
    <t>Please provide additional board assurance, accompanied by financial resilience plans, with evidence of investor support, where relevant, to demonstrate how you will maintain financial resilience in 2025-30 and beyond in the context of the draft determinations. See the 'PR24 draft determinations: Aligning risk and return appendix' and the company specific 'Quality and ambition assessment appendix' for further details.</t>
  </si>
  <si>
    <t>South Staffs Water - Outcomes appendix</t>
  </si>
  <si>
    <t>South Staffs Water</t>
  </si>
  <si>
    <t xml:space="preserve">To assign water efficiency and metering reductions to the South Staffordshire and Cambridge regions we have attributed reductions in demand across the two regions in proportion to their respective populations. We request that in response to our draft determinations South Staffordshire Water provides updated information attributing these demand reductions between the two regions so that a more accurate validation of enhancement benefits can be conducted. </t>
  </si>
  <si>
    <t xml:space="preserve">In PR24 business plans, companies were asked to submit plans for water efficiency and metering at the company level. To assign water efficiency and metering reductions to the South Staffordshire and Cambridge regions we have attributed reductions in demand across the two regions in proportion to their respective populations. 
We request that in response to our draft determinations South Staffs Water provides updated information attributing these demand reductions between the two regions so that a more accurate validation of enhancement benefits can be conducted. </t>
  </si>
  <si>
    <r>
      <rPr>
        <b/>
        <sz val="10"/>
        <color theme="1"/>
        <rFont val="Arial"/>
        <family val="2"/>
      </rPr>
      <t>(Updated 29 July)</t>
    </r>
    <r>
      <rPr>
        <sz val="10"/>
        <color theme="1"/>
        <rFont val="Arial"/>
        <family val="2"/>
      </rPr>
      <t xml:space="preserve"> South West Water – Outcomes appendix</t>
    </r>
  </si>
  <si>
    <t>South West Water</t>
  </si>
  <si>
    <t>On its bespoke performance commitment 'Embodied greenhouse gas emissions', South West Water should address our comments, and provide a definition using our definition template, including the tables and annex. The template: https://www.ofwat.gov.uk/publication/pr24-bespoke-performance-commitment-definition-template/</t>
  </si>
  <si>
    <t>Southern Water</t>
  </si>
  <si>
    <t xml:space="preserve">The company should provide a delivery action plan setting out the detailed measures it will take to address the challenges to deliver its full statutory requirements. This should set how the company is planning to deliver all investment included in the plan, including that in the delivery mechanism, in the 2025-2030 period. The company should provide Board assurance that its plan is deliverable on this basis. The company should also agree to more detailed monitoring arrangements on its delivery action plan and delivery plan. </t>
  </si>
  <si>
    <r>
      <rPr>
        <sz val="11"/>
        <color rgb="FF0070C0"/>
        <rFont val="Arial"/>
        <family val="2"/>
      </rPr>
      <t>Southern Water PR19SRN_WN13 Long term supply demand schemes</t>
    </r>
    <r>
      <rPr>
        <sz val="11"/>
        <color theme="1"/>
        <rFont val="Arial"/>
        <family val="2"/>
      </rPr>
      <t>: Southern Water needs to provide sufficient and convincing evidence, in its draft determination consultation response, that the 'Lewes Road' scheme, and the additional 6.2 megalitres per day for the 'Utilise full existing transfer capacity' and 'East Woodhay water supply works' schemes, provide the full planned benefit that was intended in those water resource zones in the development of this performance commitment at PR19. For our final determination, we will consider this evidence when deciding whether to accept the additional megalitres per day as counting towards the 182.5 megalitres per day of benefit set out at PR19. We may update the underperformance payment and price control deliverable accordingly.</t>
    </r>
  </si>
  <si>
    <r>
      <rPr>
        <b/>
        <sz val="10"/>
        <color theme="1"/>
        <rFont val="Arial"/>
        <family val="2"/>
      </rPr>
      <t xml:space="preserve">(Updated 29 July) </t>
    </r>
    <r>
      <rPr>
        <sz val="10"/>
        <color theme="1"/>
        <rFont val="Arial"/>
        <family val="2"/>
      </rPr>
      <t>Thames Water – Outcomes appendix</t>
    </r>
  </si>
  <si>
    <t>Thames Water</t>
  </si>
  <si>
    <t>On its bespoke performance commitment 'Streetworks collaboration', Thames Water should address our comments, and provide a definition using our definition template, including the tables and annex. The template: https://www.ofwat.gov.uk/publication/pr24-bespoke-performance-commitment-definition-template/</t>
  </si>
  <si>
    <t xml:space="preserve">The link to the Collaboration manual (v.0) is broken. Please provide a soft copy of this. </t>
  </si>
  <si>
    <t>The company should accept our approach to the draft determination allowed return or provide compelling evidence for an alternative approach.</t>
  </si>
  <si>
    <t xml:space="preserve">The company should provide additional Board assurance, supported by a financial resilience plan and investor support, where appropriate, to demonstrate how it will maintain financial resilience in the control period and beyond in the context of our draft determinations. </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</si>
  <si>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t>
  </si>
  <si>
    <t>The company should propose improved levels of stretch from enhancement expenditure in relation to meeting government targets for water companies, in particular around leakage and supply resilience levels.</t>
  </si>
  <si>
    <t>In response to our draft determinations, we seek further compelling evidence from these three companies if they want to deliver a performance level different to the 20 spills level we have proposed.  Applies to Wessex Water, Thames Water and Yorkshire Water regarding the 2025 storm overflows performance commitment  level in relation to our 20 spills target and the companies proposal to deliver a higher level.</t>
  </si>
  <si>
    <t>Thames Water - Outcomes appendix</t>
  </si>
  <si>
    <t>Section 1.3</t>
  </si>
  <si>
    <t>We expect Thames Water to propose a more ambitious leakage reduction and explain how this targets baseline deficits across all its water resource zones. These proposals should align with its final WRMP. If the company does not adjust its ambition or provide sufficient and convincing evidence to explain why this is not possible, we will intervene to set a more stretching performance commitment level for 2029-30 at final determination.</t>
  </si>
  <si>
    <t>Price control deliverables appendix</t>
  </si>
  <si>
    <t>Section 3</t>
  </si>
  <si>
    <t>To avoid further deterioration of its mains assets, Thames Water should use its base allowance to carry out a mix of mains replacements across its entire operating area. As stated above, these replacements should not just focus on lowest cost, but should be driven by the need to replace the main (eg due to high burst rate). Thames Water should deliver 54% of its base funded mains replacements in its London operating area, defined as mains located within Greater London. This is consistent with the proportion of the company's total mains length that is located in the London area. We welcome views from the company on this proposal.</t>
  </si>
  <si>
    <t>United Utilities - Outcomes appendix</t>
  </si>
  <si>
    <t>United Utilities</t>
  </si>
  <si>
    <t>Three of the five newly designated bathing water sites within the area covered by United Utilities have the location 'Coniston' in their site name, therefore we are unable currently to determine which site the previously provided potential bathing water site forecasts apply to. We ask that United Utilities reviews this and resubmits forecast classifications for all of the newly designated sites. The newly designated sites are listed with orange highlighting at the bottom of the company specific data tabs in the 'Performance commitment model – Bathing water quality'.</t>
  </si>
  <si>
    <r>
      <rPr>
        <b/>
        <sz val="10"/>
        <color theme="1"/>
        <rFont val="Arial"/>
        <family val="2"/>
      </rPr>
      <t>(Updated 29 July)</t>
    </r>
    <r>
      <rPr>
        <sz val="10"/>
        <color theme="1"/>
        <rFont val="Arial"/>
        <family val="2"/>
      </rPr>
      <t xml:space="preserve"> United Utilities Water - Outcomes appendix</t>
    </r>
  </si>
  <si>
    <t>United Utilities Water</t>
  </si>
  <si>
    <t>On its bespoke performance commitment 'Embodied greenhouse gas emissions', United Utilities Water should address our comments, and provide a definition using our definition template, including the tables and annex. The template: https://www.ofwat.gov.uk/publication/pr24-bespoke-performance-commitment-definition-template/</t>
  </si>
  <si>
    <t>Section 3.3</t>
  </si>
  <si>
    <t>On its bespoke performance commitment 'Wonderful Windermere', United Utilities Water should address our comments, and provide a definition using our definition template, including the tables and annex. The template: https://www.ofwat.gov.uk/publication/pr24-bespoke-performance-commitment-definition-template/</t>
  </si>
  <si>
    <t>Water and sewerage companies</t>
  </si>
  <si>
    <t>Question 3.1) Do you agree with our approach to assessing grey and grey-hybrid storage storm overflow enhancement costs?</t>
  </si>
  <si>
    <t>Question 4.1) Do you agree with our approach to assessing phosphorus removal enhancement costs?</t>
  </si>
  <si>
    <t>Question 4.2) Do you agree with our approach to addressing the implementation issues associated with modelling phosphorus removal enhancement costs?</t>
  </si>
  <si>
    <t>Question 5.1) Do you agree with our approach to identifying overlap with base costs so that customers do not pay for non-compliance with existing permits?</t>
  </si>
  <si>
    <t>Question 5.2) Do you agree with the models we have selected to explain differences in efficient growth at STWs enhancement costs?</t>
  </si>
  <si>
    <t>Question 5.3) Do you agree with our approach to adjusting modelled allowances to account for costs incurred outside of the 2025-30 period?</t>
  </si>
  <si>
    <t>Question 5.4) Do you agree with our approach to adjusting allowance to account for past under-delivery?</t>
  </si>
  <si>
    <t>Question 6.1) Do you agree with our approach to setting efficient IED secondary containment, tank covering and other IED cost allowances?</t>
  </si>
  <si>
    <t>Question 8.1) Do you agree with our approach to assessing sanitary parameters enhancement costs?</t>
  </si>
  <si>
    <t>Question 8.2) Do you agree with our approach to addressing the implementation issues associated with modelling sanitary parameters enhancement costs?</t>
  </si>
  <si>
    <t>We welcome views on the use of design PE as a volume driver in response to draft determinations.</t>
  </si>
  <si>
    <t>We welcome views on how best to address these implementation issues for final determinations.</t>
  </si>
  <si>
    <t xml:space="preserve">Four alternative sludge treatment projects have been funded through the Innovation Fund. We welcome further Innovation Fund submissions in this area going forward. </t>
  </si>
  <si>
    <t>Section 4</t>
  </si>
  <si>
    <t xml:space="preserve">We welcome views on further assumptions that should be defined in order to ensure consistency, such as whether the default assessment should be based on offline tanks; whether there is a need to define when tanks should begin to drain down or define return pump rates, as we are aware that these could significantly influence storage volume. </t>
  </si>
  <si>
    <t>Section 9</t>
  </si>
  <si>
    <t>As the WINEP/NEP completion date is at the end of 2025-2030 period, we are not proposing to set a profile for this PCD, but we welcome the company profiling of expenditure and delivery over the regulatory period.</t>
  </si>
  <si>
    <t>As the WINEP/NEP completion date is at the end of 2025-2030 period, we are not proposing to set a profile for this PCD, but we welcome the company profiling expenditure and delivery over the PR24 period.</t>
  </si>
  <si>
    <t>Wessex Water</t>
  </si>
  <si>
    <t xml:space="preserve">The company should provide Board assurance that its plan is deliverable. If the company considers that it requires a delivery mechanism to make its plan deliverable, it should propose a mechanism alongside a delivery action plan and a commitment to accept increased monitoring on its delivery plan and delivery action plan. </t>
  </si>
  <si>
    <t>The company should accept our approach to the draft determination allowed return, or provide compelling evidence that an alternative approach is [more appropriate/required] along with evidence to assess the magnitude of allowed return under the proposed alternative approach.</t>
  </si>
  <si>
    <t>The company should submit an updated long-term delivery strategy consistent with our guidelines.</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</si>
  <si>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t>
  </si>
  <si>
    <t>The company should propose improved levels of stretch from enhancement expenditure in relation to meeting government targets for water companies, in particular around leakage and per capita consumption.</t>
  </si>
  <si>
    <t>Wessex Water - Outcomes appendix</t>
  </si>
  <si>
    <t xml:space="preserve">We request that in response to our draft determinations Wessex Water provides updated information attributing its demand reductions to household and non-household consumption, in line with the approach set out in its performance commitments, so that a more accurate validation of enhancement benefits can be conducted. </t>
  </si>
  <si>
    <t>Yorkshire Water</t>
  </si>
  <si>
    <t>Yorkshire Water - Outcomes appendix</t>
  </si>
  <si>
    <t>Yorkshire Water previously provided details and forecast classifications for two bathing water sites that match those that have been recently designated in May 2024. We paln to include newly designated sites at final detemriantion and have not included them in the bathing water qaulity PCLs set for any comapny at draft determination. We invite Yorkshire Water to review and resubmit forecast classifications for these two newly designated sites if they wish.</t>
  </si>
  <si>
    <t>In response to our draft determinations, we expect Yorkshire Water to provide more ambitious proposals for reducing storm overflow spills. We expect the company to review its ambition in comparison to other English companies. These revised proposals will need to be supported by assurance that the proposed targets are consistent with it operating a clean and well-maintained system. If the company considers it cannot deliver a level of 20 average spills per overflow it will need to provide compelling evidence to justify its lower level of ambition compared to other English companies. It will need to explain why this level of reduction cannot be delivered through operational and maintenance interventions and its enhancement programme.</t>
  </si>
  <si>
    <r>
      <rPr>
        <b/>
        <sz val="10"/>
        <color rgb="FF000000"/>
        <rFont val="Arial"/>
        <family val="2"/>
      </rPr>
      <t>(Updated 8 August)</t>
    </r>
    <r>
      <rPr>
        <sz val="10"/>
        <color rgb="FF000000"/>
        <rFont val="Arial"/>
        <family val="2"/>
      </rPr>
      <t xml:space="preserve"> Expenditure allowances</t>
    </r>
  </si>
  <si>
    <t>For enhancement expenditure, we propose to introduce an ex-post true-up for MPE costs between CPIH and new infrastructure construction output prices published by the ONS.168 Five companies proposed an ex-post RPE true-up for MPE costs in PR24 business plans. The true-up will provide some protection to water companies if there is tightness in the infrastructure supply chain that would otherwise inhibit the delivery of the ambitious PR24 enhancement programme. Applying an ex-post true-up is not without risk. It transfers risk from companies who have some ability to control MPE prices to customers, and the new infrastructure construction output price index is not a perfect index as it based on road and bridge construction rather than wider infrastructure projects. We seek views from companies on our proposal, and whether the true-up should apply with a deadband so that it is only applied if the magnitude of the associated ex-post adjustment is above a certain threshold.</t>
  </si>
  <si>
    <t>We also received a late cost adjustment claim submission from Southern Water related to economies of scale in water treatment. We have not assessed this cost adjustment claim for draft determinations. But we have recently published it on our website for other companies to comment on in draft determination responses</t>
  </si>
  <si>
    <t>We will hold companies to account for delivery of supporting net zero infrastructure with the cost adjustment through four actions...Requiring all companies to set out how they intend to use the cost adjustment in response to our draft determinations.</t>
  </si>
  <si>
    <t>We understand both the Environment Agency and Natural Resources Wales are planning to reissue companies' WINEP/NEP. We expect water companies to reflect any required changes to their plans in their response to draft determinations. We will reflect any changes in the final determinations...We will reflect any variations formally agreed by DEFRA and the Environment Agency or Welsh Government and Natural Resources Wales in our final determinations and ask companies to reflect any formally confirmed changes in their draft determination response.</t>
  </si>
  <si>
    <t>Welsh companies</t>
  </si>
  <si>
    <t>We expect Welsh companies to provide a more ambitious proposal for the spill reduction from base and enhancement expenditure in response to our draft determination. See the outcomes chapter for further details</t>
  </si>
  <si>
    <t>For bathing waters specifically, we recognise that designations of new bathing waters were made by Defra and Welsh Government in May 2024, and that these new designations may not be reflected in all companies' WINEP/NEPs issued by the Environment Agency or National Resources Wales in September 2023. We ask companies that they include costed plans to meet new designations reflected in their WINEP/NEP in response to the draft determination so we can consider proposed expenditure for final determination.</t>
  </si>
  <si>
    <t>Given a large supply programme we would expect companies to find efficiencies in delivery. We may consider applying a further efficiency challenge which stretches companies beyond median unit costs for the final determinations. This will depend on updated data, further analysis and evidence provided by companies in representations.</t>
  </si>
  <si>
    <t>To do so, Thames Water should look to deliver more supply options than planned (potentially bringing some forward) and revise headroom allowances which also de-risks the need for additional investment should alternative futures develop. This additional funding for water supply only offsets the company's planned resilience deterioration and still may not address resilience risks to customers and environment in the short (&lt;5 years) and medium term (5-10 years). The company should consider further interventions that can be delivered over the next 10 years in its final WRMP and PR24 representations.</t>
  </si>
  <si>
    <t xml:space="preserve">[In relation to the climate change resilience uplift] Companies must set out what schemes they will deliver for the additional uplift funding in their representations. This should include details of the schemes and why these have been prioritised. If companies do not present suitable schemes with clear deliverables for the uplift allowance it will be removed from allowances at final determination. </t>
  </si>
  <si>
    <t>Given the increased risks and cyber resilience requirements for water services, we expect all companies to manage their cyber maturity across all areas of their business, including wastewater and retail services. This includes risks to cyber resilience from the use of third parties. When responding to draft determinations, we expect companies to provide independent evidence of current and future (2030) cyber maturity across each area of their business (water, wastewater and retail)142. Background evidence on the relevant cyber maturity framework should also be provided. We will revisit this issue for final determinations</t>
  </si>
  <si>
    <t>[in relation to the asset improvement gated allowance - We expect Thames Water to begin to submit proposals for investment in its draft determination response to enable it to start to deliver work and improvements from 2025</t>
  </si>
  <si>
    <t>We have concerns that some companies may have reported their retail costs in nominal prices rather than in 2022-23 prices in their business plan table submissions. While this does not impact our view of allowances (as these are independent of company forecasts), it will impact the size of the reported cost gap between our retail allowances and companies' business plan proposals. We ask all companies to resubmit their retail costs forecasts in 2022-23 prices in response to our draft determinations</t>
  </si>
  <si>
    <t>We propose 6% allowance to ensure the allowance is sufficient for good development of schemes. This is because the large enhancement schemes are generally much smaller than the strategic resource options in RAPID, and so the proportion of development costs is likely to be higher. We will undertake further work on the proportion of development funding likely to be required and intend to revisit this assumption for final determinations.</t>
  </si>
  <si>
    <t>All companies with large scheme gated allowances</t>
  </si>
  <si>
    <t>If a company considers the gate deadlines cannot be achieved for certain schemes, we expect the company to provide compelling evidence in representations and propose an alternative timeline. We would then consider including the scheme in a separate process that could be run to conclude in 2027.</t>
  </si>
  <si>
    <t>WASCs</t>
  </si>
  <si>
    <t>[In relation to the proposed notified item for bioresources.] We propose that this notified item does not cover costs in relation to compliance with the existing legal requirements in the Farming Rules for Water (FRfW). It is our understanding that the resilience of the biosolids supply chain to agriculture is included in the PR24 WINEP for the 2025-30 period (intending to address FRfW compliance). We are proposing to introduce cost sharing for bioresources to share the residual cost risk between companies and customers. We are open to further representation from companies on this item before we make our final determinations.</t>
  </si>
  <si>
    <t>We have intervened in exceptional cases where our view of efficient expenditure was more than 20% higher than the amount the company requested in its business plan. In these cases, we capped the allowance at 120% of the company's business plan proposal. 
We did not apply the cap at a granular cost assessment level (eg each enhancement area) as there can be synergies and trade-offs between different cost areas. We invite feedback on our capping approach in response to our draft determinations and we will review our approach to capping at final determinations.</t>
  </si>
  <si>
    <t>Our allowance requires, as part of its draft determination response, Thames Water to clearly set out and document its strategy such that it will allow them to comply with the gated process detailed in this document</t>
  </si>
  <si>
    <t>. In addition to this we expect Thames Water to submit an Asset Improvement allowance strategy document, where it will outline the areas of the investments it intends to include as part of its future submission for this gated allowance and an overview of the timelines for when it will submit them for Gate 0 approval. This strategy document must also include how Thames Water will ensure that all future requested investments under this gated allowance are clearly aligned with its asset management strategy</t>
  </si>
  <si>
    <t>Thames Water need to provide, as part of its draft determination response, an initial tranche of workstreams that have passed through Gate 0 and Gate 1 for inclusion in the Final Determination. All other workstreams must pass through Gate 0 to an agreed programme during the price control period as set out in Thames Water's strategy document</t>
  </si>
  <si>
    <t>We expect Thames Water to include in its response to the draft determination, Gate 0 submissions for several of its workstreams and we expect at least one of these to be passed to Gate 1 by final determination</t>
  </si>
  <si>
    <t>KEY</t>
  </si>
  <si>
    <t>Inputs cells</t>
  </si>
  <si>
    <t>Calculated cells</t>
  </si>
  <si>
    <t>Copied cells</t>
  </si>
  <si>
    <t>PR24 Draft determination representation table (RP2)</t>
  </si>
  <si>
    <t>Evidence summary for cost assessment purposes</t>
  </si>
  <si>
    <r>
      <rPr>
        <b/>
        <u/>
        <sz val="10"/>
        <color theme="1"/>
        <rFont val="Arial"/>
        <family val="2"/>
      </rPr>
      <t>Guidance:</t>
    </r>
    <r>
      <rPr>
        <sz val="10"/>
        <color theme="1"/>
        <rFont val="Arial"/>
        <family val="2"/>
      </rPr>
      <t xml:space="preserve">
In this table, companies are advised to provide and signpost further evidence:
</t>
    </r>
    <r>
      <rPr>
        <sz val="10"/>
        <color theme="1"/>
        <rFont val="Wingdings"/>
        <charset val="2"/>
      </rPr>
      <t>l</t>
    </r>
    <r>
      <rPr>
        <sz val="10"/>
        <color theme="1"/>
        <rFont val="Arial"/>
        <family val="2"/>
      </rPr>
      <t xml:space="preserve"> in support of their existing costs;
</t>
    </r>
    <r>
      <rPr>
        <sz val="10"/>
        <color theme="1"/>
        <rFont val="Wingdings"/>
        <charset val="2"/>
      </rPr>
      <t>l</t>
    </r>
    <r>
      <rPr>
        <sz val="10"/>
        <color theme="1"/>
        <rFont val="Arial"/>
        <family val="2"/>
      </rPr>
      <t xml:space="preserve"> of where their costs have changed;
</t>
    </r>
    <r>
      <rPr>
        <sz val="10"/>
        <color theme="1"/>
        <rFont val="Wingdings"/>
        <charset val="2"/>
      </rPr>
      <t>l</t>
    </r>
    <r>
      <rPr>
        <sz val="10"/>
        <color theme="1"/>
        <rFont val="Arial"/>
        <family val="2"/>
      </rPr>
      <t xml:space="preserve"> in support of the cost variance </t>
    </r>
    <r>
      <rPr>
        <sz val="10"/>
        <color theme="8"/>
        <rFont val="Franklin Gothic Demi"/>
        <family val="2"/>
      </rPr>
      <t xml:space="preserve">relative to the draft determination </t>
    </r>
    <r>
      <rPr>
        <sz val="10"/>
        <rFont val="Arial"/>
        <family val="2"/>
      </rPr>
      <t>i.e. how much do their costs need to change by compared to the draft determination.</t>
    </r>
    <r>
      <rPr>
        <sz val="10"/>
        <color theme="1"/>
        <rFont val="Arial"/>
        <family val="2"/>
      </rPr>
      <t xml:space="preserve">
Companies should indicate clearly in </t>
    </r>
    <r>
      <rPr>
        <sz val="10"/>
        <color rgb="FFFF0000"/>
        <rFont val="Arial"/>
        <family val="2"/>
      </rPr>
      <t>red formatting</t>
    </r>
    <r>
      <rPr>
        <sz val="10"/>
        <color theme="1"/>
        <rFont val="Arial"/>
        <family val="2"/>
      </rPr>
      <t xml:space="preserve"> what those changes are when compared to 2 October 2024 submission.
This information will allow us to identify where there are remaining gaps between our view and company views of costs. In addition this information will allow us to come to a view of a company’s final cost submission, for use in the calculation of cost sharing rates. If a company has not changed its view on costs in response to our draft determination then it should clearly state that this is the case. If the company agrees with our view of costs, it should clearly state this is the case. If a company does not include any lines in this table then we will assume that no gap remains with our view on costs.</t>
    </r>
  </si>
  <si>
    <t>Reference</t>
  </si>
  <si>
    <t>Area</t>
  </si>
  <si>
    <t>Draft determination allowance (£m)</t>
  </si>
  <si>
    <t>Company view of the final determination (£m)</t>
  </si>
  <si>
    <t>Variance (£m)</t>
  </si>
  <si>
    <t>Price control(s) affected</t>
  </si>
  <si>
    <t>Business plan table(s) affected</t>
  </si>
  <si>
    <t>Item reference(s)</t>
  </si>
  <si>
    <t>Signpost to representation evidence</t>
  </si>
  <si>
    <t>XXX.DD.CA1</t>
  </si>
  <si>
    <t xml:space="preserve">e.g. Base costs / Enhancement line / Name of cost adjustment claim / Name of enhancement deep dive
</t>
  </si>
  <si>
    <t>Water resources, Water network plus, Wastewater network plus, Bioresources, Residential retail, Business retail, Dummy control</t>
  </si>
  <si>
    <t>Table number, line number and line description</t>
  </si>
  <si>
    <t>Document name, page and paragraph references</t>
  </si>
  <si>
    <t/>
  </si>
  <si>
    <t>PR24 Draft determination representation table (RP3)</t>
  </si>
  <si>
    <t>Redactions</t>
  </si>
  <si>
    <r>
      <rPr>
        <b/>
        <u/>
        <sz val="10"/>
        <color theme="1"/>
        <rFont val="Arial"/>
        <family val="2"/>
      </rPr>
      <t>Guidance:</t>
    </r>
    <r>
      <rPr>
        <u/>
        <sz val="10"/>
        <color theme="1"/>
        <rFont val="Arial"/>
        <family val="2"/>
      </rPr>
      <t xml:space="preserve">
</t>
    </r>
    <r>
      <rPr>
        <sz val="10"/>
        <color theme="1"/>
        <rFont val="Arial"/>
        <family val="2"/>
      </rPr>
      <t>In this table, companies are invited to highlight the documents and sections in its representations that should be redacted from our published documents at final determinations.  W</t>
    </r>
    <r>
      <rPr>
        <b/>
        <sz val="10"/>
        <color theme="1"/>
        <rFont val="Arial"/>
        <family val="2"/>
      </rPr>
      <t xml:space="preserve">e expect redactions to be kept to the minimum necessary and require clear, robust reasons that are specific to the information concerned as well as any prejudice that you think may be caused by the disclosure. 
</t>
    </r>
    <r>
      <rPr>
        <sz val="10"/>
        <color theme="1"/>
        <rFont val="Arial"/>
        <family val="2"/>
      </rPr>
      <t>This should include:
1) a list of the individual documents that you have redacted in whole or in part. 
2) Where a document has been redacted in part companies to set out what specific sections of the document have been redacted. 
3) Whether redacting a whole document or section, provide clear reasons for the redaction.</t>
    </r>
  </si>
  <si>
    <t>Document name</t>
  </si>
  <si>
    <t>Section/line/page within document</t>
  </si>
  <si>
    <t>What is the redaction?</t>
  </si>
  <si>
    <t>Provide reasons for the redaction.  
Whether redacting a whole document or section, provide clear, robust reasons that are specific to the information concerned as well as any prejudice that you think may be caused by the disclosure.  Please do not only enter only 'Commercially sentive or Confidential'.</t>
  </si>
  <si>
    <t>PR24 Draft determination representation table (RP4)</t>
  </si>
  <si>
    <r>
      <t xml:space="preserve">Others issues summary </t>
    </r>
    <r>
      <rPr>
        <sz val="14"/>
        <color rgb="FFFF0000"/>
        <rFont val="Franklin Gothic Demi"/>
        <family val="2"/>
      </rPr>
      <t>(except cost assessment)</t>
    </r>
  </si>
  <si>
    <r>
      <rPr>
        <b/>
        <u/>
        <sz val="10"/>
        <color theme="1"/>
        <rFont val="Arial"/>
        <family val="2"/>
      </rPr>
      <t>Guidance:</t>
    </r>
    <r>
      <rPr>
        <u/>
        <sz val="10"/>
        <color theme="1"/>
        <rFont val="Arial"/>
        <family val="2"/>
      </rPr>
      <t xml:space="preserve">
</t>
    </r>
    <r>
      <rPr>
        <sz val="10"/>
        <color theme="1"/>
        <rFont val="Arial"/>
        <family val="2"/>
      </rPr>
      <t xml:space="preserve">In this table, companies are invited to provide and signpost evidence of where they have identified:
</t>
    </r>
    <r>
      <rPr>
        <sz val="10"/>
        <color theme="1"/>
        <rFont val="Wingdings"/>
        <charset val="2"/>
      </rPr>
      <t>l</t>
    </r>
    <r>
      <rPr>
        <sz val="10"/>
        <color theme="1"/>
        <rFont val="Arial"/>
        <family val="2"/>
      </rPr>
      <t xml:space="preserve"> new issues that they consider need to be addressed for the final determination (all areas except cost assessment);
</t>
    </r>
    <r>
      <rPr>
        <sz val="10"/>
        <color theme="1"/>
        <rFont val="Wingdings"/>
        <charset val="2"/>
      </rPr>
      <t>l</t>
    </r>
    <r>
      <rPr>
        <sz val="10"/>
        <color theme="1"/>
        <rFont val="Arial"/>
        <family val="2"/>
      </rPr>
      <t xml:space="preserve"> actions that they consider need to be completed for the final determination e.g. errors or inconsistencies in Ofwat assessments.
This table should </t>
    </r>
    <r>
      <rPr>
        <sz val="10"/>
        <color rgb="FF4472C4"/>
        <rFont val="Franklin Gothic Demi"/>
        <family val="2"/>
      </rPr>
      <t>not</t>
    </r>
    <r>
      <rPr>
        <sz val="10"/>
        <color theme="1"/>
        <rFont val="Arial"/>
        <family val="2"/>
      </rPr>
      <t xml:space="preserve"> include issues </t>
    </r>
    <r>
      <rPr>
        <sz val="10"/>
        <rFont val="Arial"/>
        <family val="2"/>
      </rPr>
      <t>related</t>
    </r>
    <r>
      <rPr>
        <b/>
        <sz val="10"/>
        <color theme="1"/>
        <rFont val="Arial"/>
        <family val="2"/>
      </rPr>
      <t xml:space="preserve"> </t>
    </r>
    <r>
      <rPr>
        <sz val="10"/>
        <color theme="1"/>
        <rFont val="Arial"/>
        <family val="2"/>
      </rPr>
      <t>to an existing action. Items related to existing actions should be listed in table RP1.</t>
    </r>
  </si>
  <si>
    <t>New issue reference</t>
  </si>
  <si>
    <t>New issue or action identified by the company</t>
  </si>
  <si>
    <t>Proposed change to the draft determination</t>
  </si>
  <si>
    <t xml:space="preserve">Signpost to representation evidence </t>
  </si>
  <si>
    <t>Page 16</t>
  </si>
  <si>
    <t>Unless a company requests otherwise in its representation, we will apply its reward or penalty as an adjustment to the RCV rather than revenue.</t>
  </si>
  <si>
    <r>
      <rPr>
        <b/>
        <sz val="10"/>
        <color theme="1"/>
        <rFont val="Arial"/>
        <family val="2"/>
      </rPr>
      <t>(Updated 8 August)</t>
    </r>
    <r>
      <rPr>
        <sz val="10"/>
        <color theme="1"/>
        <rFont val="Arial"/>
        <family val="2"/>
      </rPr>
      <t xml:space="preserve"> PR24 draft determinations: Quality and ambition assessment summary</t>
    </r>
  </si>
  <si>
    <r>
      <rPr>
        <b/>
        <sz val="10"/>
        <color theme="1"/>
        <rFont val="Arial"/>
        <family val="2"/>
      </rPr>
      <t xml:space="preserve">(Updated 8 August) </t>
    </r>
    <r>
      <rPr>
        <sz val="10"/>
        <color theme="1"/>
        <rFont val="Arial"/>
        <family val="2"/>
      </rPr>
      <t>PR24 draft determinations: Aligning risk and return</t>
    </r>
  </si>
  <si>
    <r>
      <rPr>
        <b/>
        <sz val="10"/>
        <color theme="1"/>
        <rFont val="Arial"/>
        <family val="2"/>
      </rPr>
      <t>(Updated 8 August)</t>
    </r>
    <r>
      <rPr>
        <sz val="10"/>
        <color theme="1"/>
        <rFont val="Arial"/>
        <family val="2"/>
      </rPr>
      <t xml:space="preserve"> United Utilities Water - Outcomes appendix</t>
    </r>
  </si>
  <si>
    <r>
      <rPr>
        <b/>
        <sz val="10"/>
        <color theme="1"/>
        <rFont val="Arial"/>
        <family val="2"/>
      </rPr>
      <t>(Updated 8 August)</t>
    </r>
    <r>
      <rPr>
        <sz val="10"/>
        <color theme="1"/>
        <rFont val="Arial"/>
        <family val="2"/>
      </rPr>
      <t xml:space="preserve"> Expenditure allowances</t>
    </r>
  </si>
  <si>
    <r>
      <rPr>
        <b/>
        <sz val="10"/>
        <color theme="1"/>
        <rFont val="Arial"/>
        <family val="2"/>
      </rPr>
      <t>(Updated 8 August)</t>
    </r>
    <r>
      <rPr>
        <sz val="10"/>
        <color theme="1"/>
        <rFont val="Arial"/>
        <family val="2"/>
      </rPr>
      <t xml:space="preserve"> Thames Water asset improvement gated allowance</t>
    </r>
  </si>
  <si>
    <r>
      <rPr>
        <b/>
        <sz val="10"/>
        <color theme="1"/>
        <rFont val="Arial"/>
        <family val="2"/>
      </rPr>
      <t>(Updated 8 August)</t>
    </r>
    <r>
      <rPr>
        <sz val="10"/>
        <color theme="1"/>
        <rFont val="Arial"/>
        <family val="2"/>
      </rPr>
      <t>Thames Water asset improvement gated allowance</t>
    </r>
  </si>
  <si>
    <r>
      <rPr>
        <b/>
        <sz val="10"/>
        <color theme="1"/>
        <rFont val="Arial"/>
        <family val="2"/>
      </rPr>
      <t>(Updated 8 August</t>
    </r>
    <r>
      <rPr>
        <sz val="10"/>
        <color theme="1"/>
        <rFont val="Arial"/>
        <family val="2"/>
      </rPr>
      <t>) Expenditure allowances</t>
    </r>
  </si>
  <si>
    <t>Affinity Water, Northumbrian Water, Portsmouth, SES, South Staffs Water, Yorkshire Water</t>
  </si>
  <si>
    <t>We do not have evidence to present on the relationship between repairs to burst mains and leakage levels. Several factors can independently affect bursts and leakage, which need to be considered before a relationship between bursts and leakage can be assessed. We recommend that an independent study in completed on the subject.</t>
  </si>
  <si>
    <t>The proposal to cap sharing at 60% for 2024-25 is not applicable to Portsmouth Water, as we have sharing rates of 50% for underperformance and 60% for outperformance for AMP7.</t>
  </si>
  <si>
    <t xml:space="preserve">We support the proposal to apply midnight adjustments at 31 March 2025. Given the materiality of the adjustment associated with the Havant Thicket Cost Adjustment Mechanism, reflecting this is our closing gearing for 2024-25 is welcome. </t>
  </si>
  <si>
    <t xml:space="preserve">We support this approach and understand the reasoning behind additional assurance requirements. 
We do not support the proposed earlier submission of end of year information, moving from July to June. Given the additional assurance requirements, it is reasonable to at least maintain the same duration to complete the assurance work. </t>
  </si>
  <si>
    <t>Imposing a financial penalty for failing to submit required documents on time is reasonable, subject to (i) Ofwat providing a clear list of required documents in one place (currently requirements can be spread across multiple documents), and (ii) Ofwat ensuring that this single list of requirements is provided in a timely way - we would suggest at least three months prior to the reporting deadline.</t>
  </si>
  <si>
    <t xml:space="preserve">Companies will always seek to meet all of their regulatory obligations at all times, so subject to absolute clarity on reporting requirements we do not see any risks or issues with the proposal. </t>
  </si>
  <si>
    <t xml:space="preserve">We support the importance given to C-MeX. </t>
  </si>
  <si>
    <t xml:space="preserve">We do not agree with the linear profile set for operational GHG PCL. We have calculated our reduction based on improvements expected related to specific projects. These are not delivered linearly across the 2025-30 period. We have put in significant effort to forecast operational GHG reductions by year as accurately as possible, and to ignore this and introduce a linear profile would undermine the effort undertaken. More evidence on operational GHG reduction per project is set out in our PR24 submission document: PRT05 - Delivering Outcomes for Our Customers, pages 36-40. </t>
  </si>
  <si>
    <t xml:space="preserve">N/A. None of the scheme-level models are applicable to Portsmouth Water. We do no therefore comment on these questions. </t>
  </si>
  <si>
    <t xml:space="preserve">N/A. Not applicable to Portsmouth Water </t>
  </si>
  <si>
    <t xml:space="preserve">No. We make representations on Ofwat's meter modelling pages X to Y of our document Expenditure Allowances. </t>
  </si>
  <si>
    <t xml:space="preserve">No. It is important that Ofwat does not make a simplistic assumption that all companies smart infrastructure costs will be comparable. We make representations on Ofwat's meter modelling pages X to Y of our document Expenditure Allowances. </t>
  </si>
  <si>
    <t xml:space="preserve">No. Our programme is focused on schools and so an average household cost is not representative of our programme costs. We make representations on Ofwat's lead cost allowances on pages X to Y of our document Expenditure Allowances. </t>
  </si>
  <si>
    <t xml:space="preserve">We make representations on Ofwat's lead cost allowances on pages X to Y of our document Expenditure Allowances. We do not believe Ofwat's modelling approach for lead is applicable for our programme. </t>
  </si>
  <si>
    <t>N/A. None of the scheme-level models are applicable to Portsmouth Water. We do no therefore comment on these questions.</t>
  </si>
  <si>
    <t xml:space="preserve">Please see our response to your consultation, dated 22 August 2024. </t>
  </si>
  <si>
    <t xml:space="preserve">We agree that retail allowances for the final determination should reflect projected customer bills rather than company business plan forecasts, even if the circularity means this will be imperfect. </t>
  </si>
  <si>
    <t xml:space="preserve">We would not support moving to an upper quartile unit cost. The objective, as we understand it, is to increase the level of mains replacement across the sector. If the benchmark is set at a level below the costs being delivered by three-quarters of the sector, there is a risk that these companies will choose not to deliver but to hand the money back via the PCD. Setting the benchmark at a less stretching median level is more likely to deliver the desired outcome of a step up in replacement rates. </t>
  </si>
  <si>
    <t xml:space="preserve">We are content with a flat profile which is consistent with the most efficient delivery profile for us. However, we suggest that any time adjustments should be subject to a de minimis criteria to allow for some flexibility between years to ensure efficient delivery of packages of work, which may not perfectly align with the final determination profile. </t>
  </si>
  <si>
    <t>We welcome Ofwat's recognition of the need for an adjustment to base costs to fund the higher rate of meter replacement in AMP8. Setting the benchmark at an upper quartile level would require significant confidence that variances between companies were capturing genuine differences in efficiency and not other factors. We do not believe Ofwat can have a level of confidence in the data that would warrant setting an upper quartile target that may be capturing data anomalies rather than efficiency.</t>
  </si>
  <si>
    <t xml:space="preserve">It is good regulatory practice to consult on regulatory policy. The draft determination consultation is designed to provide companies and stakeholders with an opportunity to respond to Ofwat's proposals. If Ofwat were to adopt alternative approaches for the final determination, there would be no opportunity for consultation or comment on these methods. We would therefore not support the adoption of alternative approaches for the final determination with no prior consultation. </t>
  </si>
  <si>
    <t xml:space="preserve">There is significant evidence that a rate of frontier shift of less than 1% is supportable (for example the study by Economic Insight). We included a 1% frontier shift in our plan as a pragmatic decision based largely on regulatory precedent. We do not believe there is evidence for a frontier shift rate higher than this. We note that most companies in the sector have overspent their totex allowances in AMP7, which suggests that the PR19 final determination assumptions, which included frontier shift of 1.1% were not deliverable. </t>
  </si>
  <si>
    <t>We understand the rationale for applying a lower sharing rate to enhancement expenditure. However, it is important that companies retain the ability to trade off between base costs and enhancement costs, consistent with the requirement to consider the final determination package in the round. Without this ability to trade off under and overspends within the overall package we would not support differential sharing rates.</t>
  </si>
  <si>
    <t xml:space="preserve">We do not support the introduction of an additional reconciliation mechanism to address timing differences. Construction schemes are often complex, dependent on planning outcomes and subject to weather impacts. Companies generally manage these impacts  dynamically by flexing their investment programmes to smooth delivery profiles. This mechanism would stand in the way of sensible flexing of programmes in response to challenges faced.
We understand that Ofwat is concerned about timely delivery given the experience in AMP7 (which was of course partly a product of Covid stopping all non-essential work) but we believe that there are other regulatory tools available to it which are likely to be more effective than a new, complex reconciliation mechanism. As Ofwat acknowledge, the current totex sharing mechanisms already adjust for timing so this new mechanism duplicates an existing incentive. We would urge Ofwat to consider further whether the proposed mechanism is best calculated to achieve the objective.  
Should Ofwat retain the incentive for the final determination, we would favour retaining Option 1, particularly given the risk of a double count of penalties via the totex sharing mechanism. </t>
  </si>
  <si>
    <t xml:space="preserve">For the reasons set out above we do not think that Ofwat's complex timing incentives are best calculated to achieve the overall objective of timely delivery of companies investment programmes and add significant unnecessary complexity. We would therefore support the use of output deadbands to take account of normal fluctuations in activity levels and flexing of investment programmes to ensure efficient delivery for customers. </t>
  </si>
  <si>
    <t>No. We make representations on the overall balance of risk in the draft determination on pages X to Y of our document Aligning Risk and Returns</t>
  </si>
  <si>
    <t xml:space="preserve">We would not expect the aggregate sharing mechanism to apply to Portsmouth Water but we can understand the rationale for capping underperformance risk for a company that needs to turnaround performance while facing significant ODI and totex penalties. As such we agree with the introduction of the mechanism as a way of placing overall caps and collars on the risks faced by investors.  </t>
  </si>
  <si>
    <t>No.
We share the industry concern that the cost of equity is insufficient to adequately compensate investors for risk and attract new equity. 
The Ofwat DD cost of equity of 4.8%, despite the 27-bps aiming up assumption, is lower than the midpoint guidance recently issued by Ofgem for is RIIO-3 control. We believe the Cost of Equity need to be 20-60 bps higher to adequately compensate equity and attract investment. This would indicate that the risk in the water sector is lower than the energy sector. We don’t think that can be supported given the higher degree of complexity, degree of scrutiny and balance of risk of reward indicating all companies will be unable to achieve the regulatory return based on draft determination targets.
We had submitted our DD representations in line with the Ofwat DD cost of equity. However, we maintain the cost of equity need to be increased at final determination to secure equity requirement in the PW plan and wider industry company plans. 
We have provided further reporesentation in PRT HT 00 in Sectio 2.2 supported by economic analysis from NERA and work commissioned by Water UK on investibility in PRT HT 02 and PRT HT 04</t>
  </si>
  <si>
    <t>No.
We do not agree with the Havant Thicket cost of debt. There is significant alignment on policy, and we are pleased Ofwat support our arguments for the requirement for a bespoke cost of debt for the Havant Thicket scheme. While we support Ofwat’s policy proposals in a number of areas, we do not agree with Ofwat on embedded debt costs and liquidity allowances. We have also suggested a refinement to Ofwat’s proposal on a bespoke cost of new debt to reflect that a combination of fixed and floating debt will be used to support AMP8 investment. Our representation proposes a bespoke cost of debt for the Havant Thicket price control of 4.29%, 66 bps higher thank Ofwat’s draft determination.
We have provided detailed reporesentations in PRT HT 00 Section 2.1 with supporting analysis by First Economics and NERA in PRT HT 01 &amp; PRT HT 02</t>
  </si>
  <si>
    <t>We have submitted our plan in line with notional gearing assumption  the PR24 methodology and DD pubication</t>
  </si>
  <si>
    <t xml:space="preserve">We agree with the PAYG approach, which leaves the natural rate  for the calculation of allowed revenue. We also agree that the RCV run-off should take account of fairness, affordability and financeability but we do not think the adjustments to run off rates have been sufficently justified. </t>
  </si>
  <si>
    <t>No
We believe finaceability assesment made purely on the notional company is fundamentally flawed. Financial resilience assesments have been made on the actual company structure to ensure Board assurance is relevant. Details of assurance on finacial resilience is outlined in PRT RR 00 and supporting analysis in report from Cetrus Financial in PRT RR 01.</t>
  </si>
  <si>
    <t>No comment.</t>
  </si>
  <si>
    <t xml:space="preserve">No, we do not agree with amendments to run off rates and have not applied Ofwat adjustments in our DD reponse. Commentry on rund off rates is covering in PRT RR 00 </t>
  </si>
  <si>
    <t xml:space="preserve">No, the current provisions in recent license condition changes are sufficient and Ofwat currently has sufficient powers of intervention. </t>
  </si>
  <si>
    <t xml:space="preserve">We do not believe the additional mechanism is necessary or proportionate. As Ofwat note, even in an AMP where Covid halted most construction activity at the start of the AMP, the mechanism would only have applied to a small number of companies. While we are not supportive in principle of an adding further reconciliation mechanisms, as we do not expect to be impacted we do not have strong objections if it is operated in a mechanistic way that does not impose an additional regulatory burden on companies. </t>
  </si>
  <si>
    <t>We agree that the RCV run-off should take account of affordability but that should be balanced with company financeability.
We do not think Ofwat's interventions have been sufficently justified and not consideration of intergenerational equity ahs been considered. This is compounded with a introduction of further mechanism to push expenditure into later AMP including RPE mechanisms on Energy costs and business rates.
Ofwat sinterventaion give not consideration to the impact on investibility of firther deferral of revenue and makes the assumption that any risk is pick up by investors. Our current view is the balance is wrong. Given the size of PW bill we don not this interventions ar justified and our PR24 proposal represented good value for money.</t>
  </si>
  <si>
    <t xml:space="preserve">Yes we agree with the decision not to apply the mechanism, though we do not believe it is relevant to Portsmouth Water in AMP7. We note that the presentation of gearing in Table 13 of this document does not properly reflect the shadow RCV agreed as part of the Cost Adjustment Mechanism for Havant Thicket and therefore overstates our gearing. </t>
  </si>
  <si>
    <t>Yes we agree with the decision to keep the final bill profile broadly in line with the company business plan profile.</t>
  </si>
  <si>
    <t>We request that the company QAA reward be included in the revenue, and not an adjustment to RCV</t>
  </si>
  <si>
    <t>We provide a response to this in our PR24 Representation Document - Outcomes, section 3 (Response to Draft Determination Actions).</t>
  </si>
  <si>
    <t>N/A</t>
  </si>
  <si>
    <t>QUERY</t>
  </si>
  <si>
    <t xml:space="preserve">We agree that reporting performance by 15 June each year should be possible, and is consistent with the reporting date that applied historically. We have concerns that moving the end date from 15 November might impact companies charging approval processes which are typically completed prior to Christmas (subject only to confirmation of final CPIH). Moving the publication date for a material component of revenue to December would mean that companies charges approval would need to completed early in the new year. We would suggest that Ofwat initially bring forward the reporting date, which provides them with one additional month and the reviews the position after the first two rounds of reporting.  </t>
  </si>
  <si>
    <t xml:space="preserve">We agree with the principle that rewards should only reflect genuine improvements in performance and hence the need for consistency. However, the proposal to require dual reporting for the whole of the AMP is likely to strongly disincentivise companies from implementing important data improvements. We do not think that is in customers' interests. We would therefore support a continuation of the current policy with a high bar being set for changes. </t>
  </si>
  <si>
    <t>We consider that the run-off rates do not need to be amended as a result of changes to totex allowances for enhancement.</t>
  </si>
  <si>
    <t>PRT.DD.CA1</t>
  </si>
  <si>
    <t>Enhancement: Metering</t>
  </si>
  <si>
    <t>Water network plus</t>
  </si>
  <si>
    <t>CW3.60-CW3.90</t>
  </si>
  <si>
    <t xml:space="preserve">PR24 Draft Determination Response: Expenditure Allowances, page19 </t>
  </si>
  <si>
    <t>PRT.DD.CA2</t>
  </si>
  <si>
    <t>Enhancement: Raw Water Quality Deterioration (UV)</t>
  </si>
  <si>
    <t>CW3.97-CW3.99</t>
  </si>
  <si>
    <t>PR24 Draft Determination Response: Expenditure Allowances, page 40</t>
  </si>
  <si>
    <t>PRT.DD.CA3</t>
  </si>
  <si>
    <t>Enhancement: Raw Water Quality Deterioration (Nitrates)</t>
  </si>
  <si>
    <t>PR24 Draft Determination Response: Expenditure Allowances, page 44</t>
  </si>
  <si>
    <t>PRT.DD.CA4</t>
  </si>
  <si>
    <t>Enhancement: Cyber (eCAF)</t>
  </si>
  <si>
    <t>CW3.124-126</t>
  </si>
  <si>
    <t>PR24 Draft Determination Response: Expenditure Allowances, page 48</t>
  </si>
  <si>
    <t>PRT.DD.CA5</t>
  </si>
  <si>
    <t>Enhancement: Resilience (Service reservoir isolation)</t>
  </si>
  <si>
    <t>CW3.118</t>
  </si>
  <si>
    <t>PR24 Draft Determination Response: Expenditure Allowances, page 51</t>
  </si>
  <si>
    <t>PRT.DD.CA6</t>
  </si>
  <si>
    <t>Enhancement: Lead strategy</t>
  </si>
  <si>
    <t>CW3.109</t>
  </si>
  <si>
    <t>PR24 Draft Determination Response: Expenditure Allowances, page 56</t>
  </si>
  <si>
    <t>PRT.DD.CA7</t>
  </si>
  <si>
    <t>Enhancement: WINEP (investigations)</t>
  </si>
  <si>
    <t>Water resources</t>
  </si>
  <si>
    <t>CW3.34</t>
  </si>
  <si>
    <t>N/A. No representations made due to materiality. However we retain our business plan cost forecast.</t>
  </si>
  <si>
    <t>PRT.DD.CA8</t>
  </si>
  <si>
    <t>Enhancement: SEMD</t>
  </si>
  <si>
    <t>CW3.121-122</t>
  </si>
  <si>
    <t>PRT.DD.CA9</t>
  </si>
  <si>
    <t>Enhancement: WFD</t>
  </si>
  <si>
    <t>CW3.17</t>
  </si>
  <si>
    <t>PRT.DD.CA10</t>
  </si>
  <si>
    <t xml:space="preserve">Base costs: meter replacement </t>
  </si>
  <si>
    <t>CW2.16</t>
  </si>
  <si>
    <t>PR24 Draft Determination Response: Expenditure Allowances, page 66</t>
  </si>
  <si>
    <t>PRT OUT 00 - PR24 Draft Determination Response - Outcomes</t>
  </si>
  <si>
    <t>Section 2.2 - pages 15 to 26</t>
  </si>
  <si>
    <t>All of Metering Price Control Deliverable representation</t>
  </si>
  <si>
    <t>The reason for redacting the metering PCD representations is that we have two active procurements relating to Smart Metering and we do not want to jeopardise these processes. 
All elements in discussion within this representation are points of active negotiation with Tenderer’s and we do not want to lose our negotiating capability by divulging our SLA/KPI positions.
There are commercial figures presented in the representation that are confidential and commercially sensitive that cannot be in the public domain nor should they be accessible to Tenderer’s.
The representation makes reference to technologies that could be deployed, this information is confidential and commercially sensitive and cannot be accessible by competing bidders.</t>
  </si>
  <si>
    <t>PRT OUT 00 - PR24 Draft Determination Response - Outcomes - Section 2.2 - pages 15 to 26</t>
  </si>
  <si>
    <t>PRT OUT 00 - Rep 1</t>
  </si>
  <si>
    <t xml:space="preserve">Per Capita Consumption (PCC) performance commitment levels (PCLs) for Portsmouth Water have been set at an unrealistic level and are not achievable. </t>
  </si>
  <si>
    <t>Change to Portsmouth Water PCC 2024-25 baseline and 2025-30 performance commitment levels</t>
  </si>
  <si>
    <t>PRT OUT 00 - PR24 Draft Determination Response - Outcomes - Section 2.1 - pages 7 to 14</t>
  </si>
  <si>
    <t>PRT OUT 00 - Rep 2</t>
  </si>
  <si>
    <t>The proposed Metering Price Control Deliverable (PCD) results in disproportionate downside risk and would require significant additional cost to deliver.</t>
  </si>
  <si>
    <t>Removal of the 95% threshold targets from the PCD, with two bespoke performance commitments included instead.
Inclusion of a PCD focused on meter installation only. 
Collaboration with the Smart Metering Advisory Group.</t>
  </si>
  <si>
    <t>PRT OUT 00 - Rep 3</t>
  </si>
  <si>
    <t>Ofwat’s Draft Determination has set a discharge permit compliance Outcome Delivery Incentive (ODI) rate that results in a significantly higher level of risk for Portsmouth Water, and other Water only Companies, compared to Water and Sewerage Companies.</t>
  </si>
  <si>
    <t>ODI rates are updated so that the proportional risk of a single discharge permit failure is the same for each water company.</t>
  </si>
  <si>
    <t>PRT OUT 00 - PR24 Draft Determination Response - Outcomes - Section 2.3 - pages 27 to 31</t>
  </si>
  <si>
    <t>PRT OUT 00 - Rep 4</t>
  </si>
  <si>
    <t>Setting company-specific levels for customer contacts about water quality undermines Ofwat's position that customers should not expect varying levels of water quality depending on their region, and that companies are funded (and customers have paid for) a level of water quality that meets defined standards. It sends the message to customers that different levels of water quality are acceptable based their water supplier.</t>
  </si>
  <si>
    <t>Common performance commitment level for customer contacts about water quality is re-introduced, to align with the decision made at the PR24 Final Methodology stage.</t>
  </si>
  <si>
    <t>PRT OUT 00 - PR24 Draft Determination Response - Outcomes - Section 2.4 - pages 32 to 34</t>
  </si>
  <si>
    <t>PRT OUT 00 - Rep 5</t>
  </si>
  <si>
    <t>Errors in Biodiversity PR24 Performance Commitment Model published at Draft Determination on 11th July 2024 and Portsmouth Water’s Biodiversity performance commitment should not be aligned to a common PCL.</t>
  </si>
  <si>
    <t>Errors corrected to reflect company proposed 2029-30 targets and that Portsmouth Water’s PCL is set in line with our updated PR24 tables, provided as part of our Draft Determination response.</t>
  </si>
  <si>
    <t>PRT OUT 00 - PR24 Draft Determination Response - Outcomes - Section 2.5 - pages 35 to 39</t>
  </si>
  <si>
    <t>PRT OUT 00 - Rep 6</t>
  </si>
  <si>
    <t xml:space="preserve">Water companies have not had adequate opportunity to input views into the new C-MeX methodology. Changes to the methodology risk undermining good performance in the industry and are likely to result in even the best performing water companies receiving ODI penalties on a regular basis. </t>
  </si>
  <si>
    <t>Ofwat continue with the PR19 methodology for PR24 and work with the industry and stakeholders to develop a future ODI rate methodology that removes the negative asymmetric risk, avoids potentially penalising high performing companies, and aligns changes to C-MeX benchmarks with changes in comparative performance.</t>
  </si>
  <si>
    <t>PRT OUT 00 - PR24 Draft Determination Response - Outcomes - Section 2.6 - pages 40 to 45</t>
  </si>
  <si>
    <t>PRT OUT 00 - Rep 7</t>
  </si>
  <si>
    <t xml:space="preserve">In Ofwat’s Draft Determination, Ofwat has incorrectly set a PCD for mobile UV fast deployment arrangements at five sites, whereas the company only asked for enhancement funding for one. </t>
  </si>
  <si>
    <t>Our water quality PCD on Mobile UV fast deployment arrangements be amended to align with our PR24 submission and only include Northbrook WTW.</t>
  </si>
  <si>
    <t>PRT OUT 00 - PR24 Draft Determination Response - Outcomes - Section 2.6 - pages 46 to 49</t>
  </si>
  <si>
    <t xml:space="preserve">We agree with the proposal to include an ex-post true up for MPE costs. We support the proposal for a two-way deadband to provide greater certainty over target costs and reduce year-on-year volatility. </t>
  </si>
  <si>
    <t xml:space="preserve">N/A. Our WINEP has not changed. </t>
  </si>
  <si>
    <t>See page 78 of PRT EA 00 Expenditure Allowances for our proposed climate change schemes</t>
  </si>
  <si>
    <t>See page 76 of PRT EA 00 Expenditure Allowances for our proposed climate change schemes</t>
  </si>
  <si>
    <t>We can confirm that retail costs in our Business Plan were reported in 2022-23 prices. We have therefore not updated the retail cost tables.</t>
  </si>
  <si>
    <t xml:space="preserve">We do not support capping of allowances in principle, but if a cap is imposed then 20% is an appropriate threshold which rewards companies with the most ambitious and efficient business plans. Capping at a granular (e.g. scheme level) would not be appropriate as companies will consider their programmes in the round and will trade off between areas where they are more or less efficient. Introducing a one-way cap (i.e. capping allowances where costs are below the modelled level but not capping where costs are above) at scheme level would further skew the balance of risk in the determination. </t>
  </si>
  <si>
    <t xml:space="preserve">We have not reviewed the Southern Water cost adjustment claim in detail, as it was not reflected in the draft determinations. We will review and provide Ofwat with comments prior to the final determination. </t>
  </si>
  <si>
    <t>PRT EA 00 - PR24 Draft Determination Response - Expenditure allowances</t>
  </si>
  <si>
    <t>Pages 32-34</t>
  </si>
  <si>
    <t>Section entitled "Market Testing"</t>
  </si>
  <si>
    <t xml:space="preserve">The reason for redacting the metering PCD representations is that we have two active procurements relating to Smart Metering and we do not want to jeopardise these processes. </t>
  </si>
  <si>
    <t>PRT OUT 00 - PR24 Draft Determination Response - Expenditure Allowances - pages 32-34</t>
  </si>
  <si>
    <t>Pages 75-76</t>
  </si>
  <si>
    <t>Section entitled "Cyber maturity assessment"</t>
  </si>
  <si>
    <t>Section contains details of our cyber vulnerabilities which could present a security risk if published.</t>
  </si>
  <si>
    <t>PRT OUT 00 - PR24 Draft Determination Response - Expenditure Allowances - pages 75-76</t>
  </si>
  <si>
    <t>PRT EA 01 UV-Crypto Project Review</t>
  </si>
  <si>
    <t>Whole document</t>
  </si>
  <si>
    <t>These documents contain detailed information about our treatment processes and/or network configuration which could present a security risk if published. The whole documents have been redacted pending a fuller review of the risks involved in publishing them.</t>
  </si>
  <si>
    <t>PRT EA 02 Nitrate Resilience Project Review</t>
  </si>
  <si>
    <t>PRT EA 03 eCAF Project Review</t>
  </si>
  <si>
    <t>PRT EA 04 Service Reservoir Project Review</t>
  </si>
  <si>
    <t>PRT07.08 PFAS Resilience</t>
  </si>
  <si>
    <t>PRT HT 00 Havant Thicket</t>
  </si>
  <si>
    <t>P38</t>
  </si>
  <si>
    <t>Moodys RAS guidance in table</t>
  </si>
  <si>
    <t>Moodys RAS guidance is commercially confidential. Information can be share confidentially with agreement of Moodys commercial team to share outcome direclty with Ofwat</t>
  </si>
  <si>
    <t>PRT HT 00 Section 2.3 and supplementary report PRT RR 01</t>
  </si>
  <si>
    <t>PRT RR 01 Centrus Assurance</t>
  </si>
  <si>
    <t>Slide 18 &amp; 19</t>
  </si>
  <si>
    <t>PRT RR 00 Risk &amp; Reward</t>
  </si>
  <si>
    <t>PRT RR 00 Section 3.1 and supplementary report PRT RR 01</t>
  </si>
  <si>
    <t>PRT HT 00 - Rep 1</t>
  </si>
  <si>
    <t>The proposed cost of debt on the bespoke Havant Thicket WACC is some 60 bps below the Portsmouth Water Board and investor expectations.</t>
  </si>
  <si>
    <t>We have responded to Ofwat draft determination and proposed adjusments to the cost of embedded debt and liquidity costs based. We have proposed arefinement of Ofwat propose mechanism to calcuate the new cost of debt. We propose a cost fo debt for the Havant Thicket control of 4.29%. In additional we recommend adjustment to the AMP7 and AMP8 cost of new debt reconciliations</t>
  </si>
  <si>
    <t xml:space="preserve">PRT HT 00 - PR24 Draft Determination Response - Havant Thicket - Section 2.1 - pages 7 to 24
Supplmentary reports
PRT HT 01 First Economic HT WACC
PRT HT 02 NERA HT WACC
</t>
  </si>
  <si>
    <t>PRT HT 00 - Rep 2</t>
  </si>
  <si>
    <t>We believe that the current cost of equity is underestimated creating a significant barrier to securing required equity to deliver PR24 plans. Based on Oxera’s analysis the cost of equity is understated by c.40 bps</t>
  </si>
  <si>
    <t>Our representation provides comparisons with the recent Ofgem guidance for RIIO3  - SSMD with supporting evidence from economic consultants NERA and Oxera and recent briefing note by Moodys. This report includes Oxera analysis on correctiosn to TMR estimation that would increase the cost equity at PR24 Final Determination to 5.22% (5.01% - 5.43% range). This is more comparable to midpoint guidance on Ofgem RIIO-3 SSMD</t>
  </si>
  <si>
    <t>PRT HT 00 - PR24 Draft Determination Response - Havant Thicket - Section 2.2 - pages 25 - 30
Supplementary reports
PRT HT 02 NERA HT WACC
PRT HT 04 Oxera Investibility at PR24
PRT HT 03 Moodys UK Water Briefing Note</t>
  </si>
  <si>
    <t>PRT RR 00 - Rep 1</t>
  </si>
  <si>
    <t xml:space="preserve">We believe that the current cost of equity is underestimated creating a significant barrier to securing required equity to deliver PR24 plans. </t>
  </si>
  <si>
    <t xml:space="preserve">PRT RR 00 - PR24 Draft Determination Response - Havant Thicket - Section 2.1 - pages 10
</t>
  </si>
  <si>
    <t>PRT HT 00 - Rep 3</t>
  </si>
  <si>
    <t>To ensure the Portsmouth Water Board and investor are fully informed when evaluating the Final Determination, we require certainty on the approach to CAM2. Clarity on the approach and the mechanism to recover costs for both Portsmouth Water and Southern Water is needed before or with the Final Determination.</t>
  </si>
  <si>
    <t>We recommendation Final Determination confirms
- The CAM2 assessment should follow the same approach as the CAM1 process.
- The CAM2 process should assess the increase in costs for both the new scope relating to the alignment works and the changes to the reservoir design in relation to ground conditions.
- ODI dates should be reset based on the revised programme, reflecting the scope changes.
- An IDoK clause should be reintroduced into the Portsmouth Water’s licence for the Havant Thicket control, and the PR24 Final Determination should include a Notified Item limited to alignment works, reservoir design changes due to ground conditions and costs arising from planning.
- Increased costs agreed in CAM2 are recoverable through an IDoK for Portsmouth Water and recovered through the Bulk Supply Agreement with Southern Water
- To ensure Southern Water can recover costs from its customers we are recommending the use of an Allowed Revenue Direction (ARD) under Southern Water’s Condition T (for Havant Thicket) in relation to Southern Water’s BSA2 costs. Costs recoverable by Southern Water through the ARD mechanism should be reflected in allowed revenues in the following financial year after the IDoK.</t>
  </si>
  <si>
    <t>PRT HT 00 - PR24 Draft Determination Response - Havant Thicket - Section 2.3 - pages 30 - 39
Supplementary report
PRT RR 01 Centrus Financial Resilience Board Assurance</t>
  </si>
  <si>
    <t>PRT RR 00 - Rep 2</t>
  </si>
  <si>
    <t>Totex allowed in the Draft Determination will result in material reduction in RoRE or result in underperformance against our commitments to customer and the environment.</t>
  </si>
  <si>
    <t>Our representations seek to support our position that our enhancement costs are efficient. In addition the PCDs require further calibration if they are to work as intended. 
We are also proposing the smart metering PCD on operability is reconsidered; we support an incentive to ensure data availability, but the proposed target is unachievable and fundamentally undermines the investment case for smart meters. We have proposed a bespoke performance commitment to incentivise meter connectivity which is more proportionate when assessed in the round and considering that data availability is linked to PCC and leakage which both covered by performance commitments.</t>
  </si>
  <si>
    <t>PRT RR 00 - PR24 Draft Determination Response - Havant Thicket - Section 2.2 - pages 11-14</t>
  </si>
  <si>
    <t>PRT RR 00 - Rep 3</t>
  </si>
  <si>
    <t>Ofwat’s Draft Determination has set some more stringent targets and rates for some ODIs. This has created additional downside risk in the overall ODI package. The following ODIs have a significant impact on ODI risk, Discharge Permit Compliance, Per Capita Consumption. We estimate that these two ODIs with the targets proposed in the Draft Determination contribute to a risk range of - 0.2%/-2.7%</t>
  </si>
  <si>
    <t>We make individual represenations on propsoed changes to PCLs in PRT OUT 00 2.1 - 2.7.  We make representations in risk and reward document that the following remedies to these ODIs could reduce the risk asymettrey.
Discharge Permit Compliance, the ODI rate is reduced from £0.228m to £0.007m per 1% of compliance, as per our representations in PRT OUT 00 – Outcomes. This would align the RoRE risk to that of a WaSC of 0.1% per failure. This would not affect the overall ODI and would be a bespoke adjustment for our outcomes.
Per Capita Consumption, the baseline performance should be 150.2l/p/d, with our first-year target on 149.6 l/p/d with a final year target of 141 l/p/d (3-year average). This reduces the average RoRE risk range to +0.01/%-0.13%.
These changes would reduce the significant downside risk that the Draft Determination has introduced and move the risk as shown below.Our representation would give a range of +0.9/-1.9% RoRE which is still inside of the Final Methodology range for ODIs although still with a significant downside skew with a mid-point of -0.5%. The risk ranges for ODIs is provided in PR24 Table ADD18.</t>
  </si>
  <si>
    <t>PRT RR 00 - PR24 Draft Determination Response - Havant Thicket - Section 2.2 - pages 14 - 18</t>
  </si>
  <si>
    <t>PRT RR 00 - Rep 4</t>
  </si>
  <si>
    <t>Ofwat calculated the risk associated with the PCDs for timing only as +/-0.16%. It has been assumed that the refunding of under-delivery to customers was risk neutral, as the recovery of allowances was for unspent activity. For the metering PCD this is not the case, as the 95% success threshold means that companies take the full risk for all meters that do not meet this target. This is measured against the individual meter. As such, any meter that is installed but fails to meet the threshold would not be paid for by customers.In our discussions with manufacturers, the maximum level of guarantee would be under 90%.  RORE range would reflect a -0.9% / -1.3% RoRE with zero chance of the PCD being neutral.</t>
  </si>
  <si>
    <t>We set out our proposed remedy, which is to recalibrate the PCD using two adjustments:
•	Removal of the threshold target from the PCD, with two bespoke Performance Commitments included instead.
•	Inclusion of a PCD focused on meter installation only. 
•	Collaboration with the Smart Metering Advisory Group (SMAG) on a deliverable operability target. 
As an example, changing the threshold to a P90 of 95% and a P10 of 80% achieving the new threshold combined with a non-delivery rate approximately 66% of the current value would adjust the RoRE range to -0.1% to -0.33%. 
We consider that these changes could significantly reduce the RoRE associated with this PCD</t>
  </si>
  <si>
    <t>PRT RR 00 - PR24 Draft Determination Response - Havant Thicket - Section 2.2 - pages 19-20</t>
  </si>
  <si>
    <t>PRT RR 00 - Rep 5</t>
  </si>
  <si>
    <t xml:space="preserve">The Draft Determination included significant downside risk for us through an implicit bias in outcome risk and a larger bias in the overall package towards customers.
For the Final Determination Ofwat should adjust its processes to review the level of risk for each company against the final methodology, including the impact of the additional stretch that they have imposed for each company on outcomes and allowances. </t>
  </si>
  <si>
    <t xml:space="preserve">We propose that these are adjusted on an individual company basis to provide a risk range that is more aligned with the final methodology and where Ofwat are unable to meet the zero position, it should adjust the return on equity to reflect any material skews in risk. </t>
  </si>
  <si>
    <t xml:space="preserve">PRT RR 00 - PR24 Draft Determination Response - Havant Thicket - Section 2.2 - pages 21-23
</t>
  </si>
  <si>
    <t>PRT RR 00 - Rep 6</t>
  </si>
  <si>
    <t>There are a number of other policy positions taken in the Draft Determination that increase the downside risk in AMP8. In some areas we support the policy intervention by Ofwat, but the approach needs either recalibration or refinement to balance the risk between customers and investors. The major issue is that the current Draft Determination reflects a layering of risk and additional complexity, and the following areas further increase the asymmetry of risk and reward and create significant liquidity risk for companies.</t>
  </si>
  <si>
    <t>Treatment of energy costs in AMP8
Water UK Baringa report proposes the following remedy
“We recommend Ofwat, when calculating the RPE factor, replace the Ofgem day ahead electricity baseload energy price for the base forecast year with DESNZ extra-large users price data (that includes hedging activity). We also propose that same DESNZ data is used to calculate the uplift to modelled base costs. Finally, we recommend that the base year takes account of most recently available data of prices and is moved forward to FY24 (from FY23). This ensures consistent and appropriate prices and indices are used and the most recent available data on representative, hedged, energy costs is used.”
Water Business Rates
With respect to business rates we propose that: 
(i)	Ofwat allows for full recognition of business rates increases (i.e. a 100% sharing rate), subject to companies being able to demonstrate that they have appropriately challenged the revaluation. 
(ii)	Ofwat specify business rates as a Notified Item for PR24, so that if any increases are of a sufficient magnitude, either alone or in combination with other relevant changes of circumstance, they can be adjusted for via an Interim Determination of K.
Run-Off Rates
We have submitted our Draft Determination representation run-off rates in line with our PR24 submission and not adopted the Ofwat Draft Determination adjustments. 
Gated review with deferred RCV recognition
We have recommended inclusion of notified items for the increases in scope on the Havant Thicket programme rather than a gated review mechanism. See PRT HT 00 - Havant Thicket for more details.</t>
  </si>
  <si>
    <t>PRT RR 00 - PR24 Draft Determination Response - Havant Thicket - Section 2.2 - pages 25-26
Supplementary costs
PRT RR 02 Baringa Energy Cost
PRT HT 04 Oxera Investibility at PR24</t>
  </si>
  <si>
    <t>PRT RR 00 - Rep 7</t>
  </si>
  <si>
    <t xml:space="preserve">We did not include any additional uncertainty mechanisms in our original Business Plan submission. In our Draft Determination response we are proposing two additional uncertainty mechanisms which reflect either Ofwat’s treatment in the Draft Determination or new risks that have emerged since submission of the original plan. </t>
  </si>
  <si>
    <t xml:space="preserve">These three mechanisms relate to:
•	Business rates revaluations in 2026 and 2029
•	Changes in PFAS concentrations in our water resources or changes to the regulation of PFAS that would require capital investment
•	Havant Thicket CAM2 </t>
  </si>
  <si>
    <t>PRT RR 00 - PR24 Draft Determination Response - Havant Thicket - Section 2.2 - pages 27-28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</si>
</sst>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8" x14ac:knownFonts="1">
    <font>
      <sz val="11"/>
      <color theme="1"/>
      <name val="Arial"/>
      <family val="2"/>
    </font>
    <font>
      <sz val="11"/>
      <color theme="1"/>
      <name val="Aptos Narrow"/>
      <family val="2"/>
      <scheme val="minor"/>
    </font>
    <font>
      <b/>
      <sz val="11"/>
      <color theme="1"/>
      <name val="Arial"/>
      <family val="2"/>
    </font>
    <font>
      <sz val="11"/>
      <color theme="4"/>
      <name val="Franklin Gothic Demi"/>
      <family val="2"/>
    </font>
    <font>
      <sz val="12"/>
      <color theme="1"/>
      <name val="Franklin Gothic Demi"/>
      <family val="2"/>
    </font>
    <font>
      <sz val="14"/>
      <color theme="1"/>
      <name val="Franklin Gothic Demi"/>
      <family val="2"/>
    </font>
    <font>
      <sz val="10"/>
      <color theme="1"/>
      <name val="Arial"/>
      <family val="2"/>
    </font>
    <font>
      <b/>
      <u/>
      <sz val="10"/>
      <color theme="1"/>
      <name val="Arial"/>
      <family val="2"/>
    </font>
    <font>
      <sz val="10"/>
      <color theme="1"/>
      <name val="Wingdings"/>
      <charset val="2"/>
    </font>
    <font>
      <sz val="10"/>
      <color rgb="FF0078C9"/>
      <name val="Franklin Gothic Demi"/>
      <family val="2"/>
    </font>
    <font>
      <sz val="10"/>
      <color theme="1"/>
      <name val="Franklin Gothic Demi"/>
      <family val="2"/>
    </font>
    <font>
      <i/>
      <sz val="10"/>
      <color theme="1"/>
      <name val="Arial"/>
      <family val="2"/>
    </font>
    <font>
      <i/>
      <sz val="10"/>
      <color rgb="FF000000"/>
      <name val="Arial"/>
      <family val="2"/>
    </font>
    <font>
      <sz val="10"/>
      <name val="Arial"/>
      <family val="2"/>
    </font>
    <font>
      <sz val="10"/>
      <color theme="8"/>
      <name val="Franklin Gothic Demi"/>
      <family val="2"/>
    </font>
    <font>
      <sz val="10"/>
      <color rgb="FFFF0000"/>
      <name val="Arial"/>
      <family val="2"/>
    </font>
    <font>
      <sz val="14"/>
      <color rgb="FFFF0000"/>
      <name val="Franklin Gothic Demi"/>
      <family val="2"/>
    </font>
    <font>
      <u/>
      <sz val="10"/>
      <color theme="1"/>
      <name val="Arial"/>
      <family val="2"/>
    </font>
    <font>
      <sz val="10"/>
      <color rgb="FF4472C4"/>
      <name val="Franklin Gothic Demi"/>
      <family val="2"/>
    </font>
    <font>
      <b/>
      <sz val="10"/>
      <color theme="1"/>
      <name val="Arial"/>
      <family val="2"/>
    </font>
    <font>
      <sz val="11"/>
      <color rgb="FF0070C0"/>
      <name val="Arial"/>
      <family val="2"/>
    </font>
    <font>
      <sz val="11"/>
      <color rgb="FF000000"/>
      <name val="Arial"/>
      <family val="2"/>
    </font>
    <font>
      <sz val="8"/>
      <color theme="1"/>
      <name val="Arial"/>
      <family val="2"/>
    </font>
    <font>
      <sz val="11"/>
      <color theme="1"/>
      <name val="Arial"/>
      <family val="2"/>
    </font>
    <font>
      <sz val="8"/>
      <name val="Arial"/>
      <family val="2"/>
    </font>
    <font>
      <b/>
      <sz val="10"/>
      <color rgb="FF000000"/>
      <name val="Arial"/>
      <family val="2"/>
    </font>
    <font>
      <sz val="10"/>
      <color rgb="FF000000"/>
      <name val="Arial"/>
      <family val="2"/>
    </font>
    <font>
      <sz val="10"/>
      <color rgb="FF000000"/>
      <name val="Arial"/>
      <family val="2"/>
    </font>
  </fonts>
  <fills count="8">
    <fill>
      <patternFill patternType="none"/>
    </fill>
    <fill>
      <patternFill patternType="gray125"/>
    </fill>
    <fill>
      <patternFill patternType="solid">
        <fgColor theme="0"/>
        <bgColor indexed="64"/>
      </patternFill>
    </fill>
    <fill>
      <patternFill patternType="solid">
        <fgColor rgb="FFF2BFE0"/>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CEABF"/>
        <bgColor indexed="64"/>
      </patternFill>
    </fill>
    <fill>
      <patternFill patternType="solid">
        <fgColor rgb="FFBFDDF1"/>
        <bgColor indexed="64"/>
      </patternFill>
    </fill>
  </fills>
  <borders count="40">
    <border>
      <left/>
      <right/>
      <top/>
      <bottom/>
      <diagonal/>
    </border>
    <border>
      <left/>
      <right/>
      <top/>
      <bottom style="thick">
        <color rgb="FF0078C9"/>
      </bottom>
      <diagonal/>
    </border>
    <border>
      <left style="thick">
        <color rgb="FF857362"/>
      </left>
      <right/>
      <top style="thick">
        <color rgb="FF857362"/>
      </top>
      <bottom/>
      <diagonal/>
    </border>
    <border>
      <left/>
      <right/>
      <top style="thick">
        <color rgb="FF857362"/>
      </top>
      <bottom/>
      <diagonal/>
    </border>
    <border>
      <left/>
      <right style="thick">
        <color rgb="FF857362"/>
      </right>
      <top style="thick">
        <color rgb="FF857362"/>
      </top>
      <bottom/>
      <diagonal/>
    </border>
    <border>
      <left style="thick">
        <color rgb="FF857362"/>
      </left>
      <right/>
      <top/>
      <bottom/>
      <diagonal/>
    </border>
    <border>
      <left/>
      <right style="thick">
        <color rgb="FF857362"/>
      </right>
      <top/>
      <bottom/>
      <diagonal/>
    </border>
    <border>
      <left style="thick">
        <color rgb="FF857362"/>
      </left>
      <right/>
      <top/>
      <bottom style="thick">
        <color rgb="FF857362"/>
      </bottom>
      <diagonal/>
    </border>
    <border>
      <left/>
      <right/>
      <top/>
      <bottom style="thick">
        <color rgb="FF857362"/>
      </bottom>
      <diagonal/>
    </border>
    <border>
      <left/>
      <right style="thick">
        <color rgb="FF857362"/>
      </right>
      <top/>
      <bottom style="thick">
        <color rgb="FF857362"/>
      </bottom>
      <diagonal/>
    </border>
    <border>
      <left style="medium">
        <color rgb="FF857362"/>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bottom style="thin">
        <color rgb="FF857362"/>
      </bottom>
      <diagonal/>
    </border>
    <border>
      <left style="thin">
        <color rgb="FF857362"/>
      </left>
      <right style="thin">
        <color rgb="FF857362"/>
      </right>
      <top/>
      <bottom style="thin">
        <color rgb="FF857362"/>
      </bottom>
      <diagonal/>
    </border>
    <border>
      <left style="thin">
        <color rgb="FF857362"/>
      </left>
      <right style="medium">
        <color rgb="FF857362"/>
      </right>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right style="thin">
        <color rgb="FF857362"/>
      </right>
      <top style="medium">
        <color rgb="FF857362"/>
      </top>
      <bottom style="medium">
        <color rgb="FF857362"/>
      </bottom>
      <diagonal/>
    </border>
    <border>
      <left/>
      <right style="thin">
        <color rgb="FF857362"/>
      </right>
      <top/>
      <bottom style="thin">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style="thin">
        <color rgb="FF857362"/>
      </left>
      <right/>
      <top style="medium">
        <color rgb="FF857362"/>
      </top>
      <bottom style="medium">
        <color rgb="FF857362"/>
      </bottom>
      <diagonal/>
    </border>
    <border>
      <left style="thin">
        <color rgb="FF857362"/>
      </left>
      <right/>
      <top/>
      <bottom style="thin">
        <color rgb="FF857362"/>
      </bottom>
      <diagonal/>
    </border>
    <border>
      <left style="thin">
        <color rgb="FF857362"/>
      </left>
      <right/>
      <top style="thin">
        <color rgb="FF857362"/>
      </top>
      <bottom style="thin">
        <color rgb="FF857362"/>
      </bottom>
      <diagonal/>
    </border>
    <border>
      <left style="thin">
        <color rgb="FF857362"/>
      </left>
      <right/>
      <top style="thin">
        <color rgb="FF857362"/>
      </top>
      <bottom style="medium">
        <color rgb="FF857362"/>
      </bottom>
      <diagonal/>
    </border>
    <border>
      <left/>
      <right/>
      <top/>
      <bottom style="thin">
        <color rgb="FF857362"/>
      </bottom>
      <diagonal/>
    </border>
    <border>
      <left/>
      <right/>
      <top style="thin">
        <color rgb="FF857362"/>
      </top>
      <bottom style="thin">
        <color rgb="FF857362"/>
      </bottom>
      <diagonal/>
    </border>
    <border>
      <left/>
      <right/>
      <top style="thin">
        <color rgb="FF857362"/>
      </top>
      <bottom style="medium">
        <color rgb="FF857362"/>
      </bottom>
      <diagonal/>
    </border>
    <border>
      <left style="thin">
        <color rgb="FF857362"/>
      </left>
      <right/>
      <top style="thin">
        <color rgb="FF857362"/>
      </top>
      <bottom/>
      <diagonal/>
    </border>
    <border>
      <left style="thin">
        <color rgb="FF857362"/>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857362"/>
      </left>
      <right style="thin">
        <color rgb="FF857362"/>
      </right>
      <top style="thin">
        <color rgb="FF857362"/>
      </top>
      <bottom/>
      <diagonal/>
    </border>
    <border>
      <left style="thin">
        <color rgb="FF857362"/>
      </left>
      <right style="thin">
        <color rgb="FF857362"/>
      </right>
      <top/>
      <bottom/>
      <diagonal/>
    </border>
  </borders>
  <cellStyleXfs count="2">
    <xf numFmtId="0" fontId="0" fillId="0" borderId="0"/>
    <xf numFmtId="0" fontId="1" fillId="0" borderId="0"/>
  </cellStyleXfs>
  <cellXfs count="101">
    <xf numFmtId="0" fontId="0" fillId="0" borderId="0" xfId="0"/>
    <xf numFmtId="0" fontId="3" fillId="2" borderId="1" xfId="0" applyFont="1" applyFill="1" applyBorder="1" applyAlignment="1">
      <alignment vertical="center"/>
    </xf>
    <xf numFmtId="0" fontId="0" fillId="2" borderId="1" xfId="0" applyFill="1" applyBorder="1" applyAlignment="1">
      <alignment vertical="center"/>
    </xf>
    <xf numFmtId="0" fontId="0" fillId="2" borderId="0" xfId="0"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9" fillId="4" borderId="10" xfId="0" applyFont="1" applyFill="1" applyBorder="1" applyAlignment="1">
      <alignment horizontal="center" vertical="top" wrapText="1"/>
    </xf>
    <xf numFmtId="0" fontId="6" fillId="6" borderId="17" xfId="0" applyFont="1" applyFill="1" applyBorder="1" applyAlignment="1" applyProtection="1">
      <alignment horizontal="left" vertical="top" wrapText="1"/>
      <protection locked="0"/>
    </xf>
    <xf numFmtId="0" fontId="6" fillId="6" borderId="18" xfId="0" applyFont="1" applyFill="1" applyBorder="1" applyAlignment="1" applyProtection="1">
      <alignment horizontal="left" vertical="top" wrapText="1"/>
      <protection locked="0"/>
    </xf>
    <xf numFmtId="0" fontId="6" fillId="6" borderId="20" xfId="0" applyFont="1" applyFill="1" applyBorder="1" applyAlignment="1" applyProtection="1">
      <alignment horizontal="left" vertical="top" wrapText="1"/>
      <protection locked="0"/>
    </xf>
    <xf numFmtId="0" fontId="6" fillId="6" borderId="21" xfId="0" applyFont="1" applyFill="1" applyBorder="1" applyAlignment="1" applyProtection="1">
      <alignment horizontal="left" vertical="top" wrapText="1"/>
      <protection locked="0"/>
    </xf>
    <xf numFmtId="0" fontId="10" fillId="2" borderId="0" xfId="0" applyFont="1" applyFill="1" applyAlignment="1">
      <alignment vertical="center"/>
    </xf>
    <xf numFmtId="0" fontId="0" fillId="6" borderId="0" xfId="0" applyFill="1" applyAlignment="1">
      <alignment vertical="center"/>
    </xf>
    <xf numFmtId="0" fontId="6" fillId="2" borderId="0" xfId="0" applyFont="1" applyFill="1" applyAlignment="1">
      <alignment vertical="center"/>
    </xf>
    <xf numFmtId="0" fontId="0" fillId="7" borderId="0" xfId="0" applyFill="1" applyAlignment="1">
      <alignment vertical="center"/>
    </xf>
    <xf numFmtId="0" fontId="0" fillId="3" borderId="0" xfId="0" applyFill="1" applyAlignment="1">
      <alignment vertical="center"/>
    </xf>
    <xf numFmtId="0" fontId="0" fillId="2" borderId="0" xfId="0" applyFill="1"/>
    <xf numFmtId="0" fontId="2" fillId="6" borderId="0" xfId="0" applyFont="1" applyFill="1" applyAlignment="1" applyProtection="1">
      <alignment horizontal="right" vertical="center"/>
      <protection locked="0"/>
    </xf>
    <xf numFmtId="0" fontId="0" fillId="2" borderId="0" xfId="0" applyFill="1" applyAlignment="1">
      <alignment horizontal="right" vertical="center"/>
    </xf>
    <xf numFmtId="0" fontId="9" fillId="4" borderId="22" xfId="0" applyFont="1" applyFill="1" applyBorder="1" applyAlignment="1">
      <alignment horizontal="center" vertical="top" wrapText="1"/>
    </xf>
    <xf numFmtId="0" fontId="9" fillId="4" borderId="11" xfId="0" applyFont="1" applyFill="1" applyBorder="1" applyAlignment="1">
      <alignment horizontal="center" vertical="top" wrapText="1"/>
    </xf>
    <xf numFmtId="0" fontId="9" fillId="4" borderId="12" xfId="0" applyFont="1" applyFill="1" applyBorder="1" applyAlignment="1">
      <alignment horizontal="center" vertical="top" wrapText="1"/>
    </xf>
    <xf numFmtId="0" fontId="11" fillId="5" borderId="13" xfId="0" applyFont="1" applyFill="1" applyBorder="1" applyAlignment="1">
      <alignment horizontal="center" vertical="top" wrapText="1"/>
    </xf>
    <xf numFmtId="0" fontId="11" fillId="5" borderId="23" xfId="0" applyFont="1" applyFill="1" applyBorder="1" applyAlignment="1">
      <alignment horizontal="left" vertical="top" wrapText="1"/>
    </xf>
    <xf numFmtId="0" fontId="11" fillId="5" borderId="23" xfId="0" applyFont="1" applyFill="1" applyBorder="1" applyAlignment="1">
      <alignment horizontal="center" vertical="top" wrapText="1"/>
    </xf>
    <xf numFmtId="0" fontId="11" fillId="5" borderId="14" xfId="0" applyFont="1" applyFill="1" applyBorder="1" applyAlignment="1">
      <alignment horizontal="left" vertical="top" wrapText="1"/>
    </xf>
    <xf numFmtId="0" fontId="12" fillId="5" borderId="14" xfId="0" applyFont="1" applyFill="1" applyBorder="1" applyAlignment="1">
      <alignment horizontal="left" vertical="top" wrapText="1"/>
    </xf>
    <xf numFmtId="0" fontId="11" fillId="5" borderId="14" xfId="0" applyFont="1" applyFill="1" applyBorder="1" applyAlignment="1">
      <alignment horizontal="left" vertical="top"/>
    </xf>
    <xf numFmtId="0" fontId="11" fillId="5" borderId="15" xfId="0" applyFont="1" applyFill="1" applyBorder="1" applyAlignment="1">
      <alignment horizontal="left" vertical="top" wrapText="1"/>
    </xf>
    <xf numFmtId="0" fontId="6" fillId="7" borderId="16" xfId="0" applyFont="1" applyFill="1" applyBorder="1" applyAlignment="1">
      <alignment horizontal="center" vertical="top" wrapText="1"/>
    </xf>
    <xf numFmtId="0" fontId="6" fillId="6" borderId="24" xfId="0" applyFont="1" applyFill="1" applyBorder="1" applyAlignment="1" applyProtection="1">
      <alignment horizontal="left" vertical="top" wrapText="1"/>
      <protection locked="0"/>
    </xf>
    <xf numFmtId="0" fontId="6" fillId="6" borderId="24" xfId="0" applyFont="1" applyFill="1" applyBorder="1" applyAlignment="1" applyProtection="1">
      <alignment horizontal="center" vertical="top" wrapText="1"/>
      <protection locked="0"/>
    </xf>
    <xf numFmtId="0" fontId="6" fillId="7" borderId="24" xfId="0" applyFont="1" applyFill="1" applyBorder="1" applyAlignment="1">
      <alignment horizontal="center" vertical="top" wrapText="1"/>
    </xf>
    <xf numFmtId="0" fontId="6" fillId="7" borderId="19" xfId="0" applyFont="1" applyFill="1" applyBorder="1" applyAlignment="1">
      <alignment horizontal="center" vertical="top" wrapText="1"/>
    </xf>
    <xf numFmtId="0" fontId="6" fillId="6" borderId="25" xfId="0" applyFont="1" applyFill="1" applyBorder="1" applyAlignment="1" applyProtection="1">
      <alignment horizontal="left" vertical="top" wrapText="1"/>
      <protection locked="0"/>
    </xf>
    <xf numFmtId="0" fontId="6" fillId="6" borderId="25" xfId="0" applyFont="1" applyFill="1" applyBorder="1" applyAlignment="1" applyProtection="1">
      <alignment horizontal="center" vertical="top" wrapText="1"/>
      <protection locked="0"/>
    </xf>
    <xf numFmtId="0" fontId="6" fillId="7" borderId="25" xfId="0" applyFont="1" applyFill="1" applyBorder="1" applyAlignment="1">
      <alignment horizontal="center" vertical="top" wrapText="1"/>
    </xf>
    <xf numFmtId="0" fontId="2" fillId="3" borderId="0" xfId="0" applyFont="1" applyFill="1" applyAlignment="1">
      <alignment horizontal="right" vertical="center"/>
    </xf>
    <xf numFmtId="0" fontId="9" fillId="4" borderId="26" xfId="0" applyFont="1" applyFill="1" applyBorder="1" applyAlignment="1">
      <alignment horizontal="center" vertical="top" wrapText="1"/>
    </xf>
    <xf numFmtId="0" fontId="11" fillId="5" borderId="18" xfId="0" applyFont="1" applyFill="1" applyBorder="1" applyAlignment="1">
      <alignment vertical="top" wrapText="1"/>
    </xf>
    <xf numFmtId="0" fontId="6" fillId="6" borderId="28" xfId="0" applyFont="1" applyFill="1" applyBorder="1" applyAlignment="1" applyProtection="1">
      <alignment horizontal="left" vertical="top" wrapText="1"/>
      <protection locked="0"/>
    </xf>
    <xf numFmtId="0" fontId="6" fillId="6" borderId="18" xfId="0" applyFont="1" applyFill="1" applyBorder="1" applyAlignment="1" applyProtection="1">
      <alignment vertical="top" wrapText="1"/>
      <protection locked="0"/>
    </xf>
    <xf numFmtId="0" fontId="6" fillId="6" borderId="29" xfId="0" applyFont="1" applyFill="1" applyBorder="1" applyAlignment="1" applyProtection="1">
      <alignment horizontal="left" vertical="top" wrapText="1"/>
      <protection locked="0"/>
    </xf>
    <xf numFmtId="0" fontId="6" fillId="6" borderId="21" xfId="0" applyFont="1" applyFill="1" applyBorder="1" applyAlignment="1" applyProtection="1">
      <alignment vertical="top" wrapText="1"/>
      <protection locked="0"/>
    </xf>
    <xf numFmtId="0" fontId="6" fillId="7" borderId="13" xfId="0" applyFont="1" applyFill="1" applyBorder="1" applyAlignment="1">
      <alignment horizontal="center" vertical="center"/>
    </xf>
    <xf numFmtId="0" fontId="6" fillId="6" borderId="27" xfId="0" applyFont="1" applyFill="1" applyBorder="1" applyAlignment="1" applyProtection="1">
      <alignment horizontal="left" vertical="center" wrapText="1"/>
      <protection locked="0"/>
    </xf>
    <xf numFmtId="0" fontId="6" fillId="6" borderId="15" xfId="0" applyFont="1" applyFill="1" applyBorder="1" applyAlignment="1" applyProtection="1">
      <alignment horizontal="left" vertical="center" wrapText="1"/>
      <protection locked="0"/>
    </xf>
    <xf numFmtId="0" fontId="6" fillId="7" borderId="16" xfId="0" applyFont="1" applyFill="1" applyBorder="1" applyAlignment="1">
      <alignment horizontal="center" vertical="center"/>
    </xf>
    <xf numFmtId="0" fontId="6" fillId="6" borderId="28" xfId="0" applyFont="1" applyFill="1" applyBorder="1" applyAlignment="1" applyProtection="1">
      <alignment horizontal="left" vertical="center" wrapText="1"/>
      <protection locked="0"/>
    </xf>
    <xf numFmtId="0" fontId="6" fillId="6" borderId="18" xfId="0" applyFont="1" applyFill="1" applyBorder="1" applyAlignment="1" applyProtection="1">
      <alignment vertical="center" wrapText="1"/>
      <protection locked="0"/>
    </xf>
    <xf numFmtId="0" fontId="6" fillId="6" borderId="27" xfId="0" quotePrefix="1" applyFont="1" applyFill="1" applyBorder="1" applyAlignment="1" applyProtection="1">
      <alignment horizontal="left" vertical="center" wrapText="1"/>
      <protection locked="0"/>
    </xf>
    <xf numFmtId="0" fontId="6" fillId="7" borderId="19" xfId="0" applyFont="1" applyFill="1" applyBorder="1" applyAlignment="1">
      <alignment horizontal="center" vertical="center"/>
    </xf>
    <xf numFmtId="0" fontId="6" fillId="6" borderId="20" xfId="0" applyFont="1" applyFill="1" applyBorder="1" applyAlignment="1" applyProtection="1">
      <alignment horizontal="left" vertical="center" wrapText="1"/>
      <protection locked="0"/>
    </xf>
    <xf numFmtId="0" fontId="6" fillId="6" borderId="29" xfId="0" applyFont="1" applyFill="1" applyBorder="1" applyAlignment="1" applyProtection="1">
      <alignment horizontal="left" vertical="center" wrapText="1"/>
      <protection locked="0"/>
    </xf>
    <xf numFmtId="0" fontId="6" fillId="6" borderId="21" xfId="0" applyFont="1" applyFill="1" applyBorder="1" applyAlignment="1" applyProtection="1">
      <alignment vertical="center" wrapText="1"/>
      <protection locked="0"/>
    </xf>
    <xf numFmtId="0" fontId="6" fillId="6" borderId="31" xfId="0" applyFont="1" applyFill="1" applyBorder="1" applyAlignment="1" applyProtection="1">
      <alignment horizontal="center" vertical="top" wrapText="1"/>
      <protection locked="0"/>
    </xf>
    <xf numFmtId="0" fontId="6" fillId="6" borderId="32" xfId="0" applyFont="1" applyFill="1" applyBorder="1" applyAlignment="1" applyProtection="1">
      <alignment horizontal="center" vertical="top" wrapText="1"/>
      <protection locked="0"/>
    </xf>
    <xf numFmtId="0" fontId="6" fillId="7" borderId="30" xfId="0" applyFont="1" applyFill="1" applyBorder="1" applyAlignment="1">
      <alignment horizontal="center" vertical="center"/>
    </xf>
    <xf numFmtId="0" fontId="6" fillId="7" borderId="25" xfId="0" applyFont="1" applyFill="1" applyBorder="1" applyAlignment="1">
      <alignment horizontal="center" vertical="center"/>
    </xf>
    <xf numFmtId="0" fontId="6" fillId="5" borderId="31" xfId="0" applyFont="1" applyFill="1" applyBorder="1" applyAlignment="1">
      <alignment horizontal="center" vertical="top" wrapText="1"/>
    </xf>
    <xf numFmtId="0" fontId="6" fillId="5" borderId="28" xfId="0" applyFont="1" applyFill="1" applyBorder="1" applyAlignment="1">
      <alignment horizontal="left" vertical="top" wrapText="1"/>
    </xf>
    <xf numFmtId="0" fontId="3" fillId="2" borderId="1" xfId="0" applyFont="1" applyFill="1" applyBorder="1" applyAlignment="1">
      <alignment horizontal="center"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5" borderId="28" xfId="0" applyFont="1" applyFill="1" applyBorder="1" applyAlignment="1">
      <alignment horizontal="center" vertical="top" wrapText="1"/>
    </xf>
    <xf numFmtId="0" fontId="6" fillId="6" borderId="28" xfId="0" applyFont="1" applyFill="1" applyBorder="1" applyAlignment="1" applyProtection="1">
      <alignment horizontal="center" vertical="top" wrapText="1"/>
      <protection locked="0"/>
    </xf>
    <xf numFmtId="0" fontId="6" fillId="6" borderId="29" xfId="0" applyFont="1" applyFill="1" applyBorder="1" applyAlignment="1" applyProtection="1">
      <alignment horizontal="center" vertical="top" wrapText="1"/>
      <protection locked="0"/>
    </xf>
    <xf numFmtId="0" fontId="10" fillId="2" borderId="0" xfId="0" applyFont="1" applyFill="1" applyAlignment="1">
      <alignment horizontal="center" vertical="center"/>
    </xf>
    <xf numFmtId="0" fontId="0" fillId="6" borderId="0" xfId="0" applyFill="1" applyAlignment="1">
      <alignment horizontal="center" vertical="center"/>
    </xf>
    <xf numFmtId="0" fontId="0" fillId="7" borderId="0" xfId="0" applyFill="1" applyAlignment="1">
      <alignment horizontal="center" vertical="center"/>
    </xf>
    <xf numFmtId="0" fontId="0" fillId="3" borderId="0" xfId="0" applyFill="1" applyAlignment="1">
      <alignment horizontal="center" vertical="center"/>
    </xf>
    <xf numFmtId="0" fontId="23" fillId="5" borderId="28" xfId="0" applyFont="1" applyFill="1" applyBorder="1" applyAlignment="1">
      <alignment horizontal="left" vertical="top" wrapText="1"/>
    </xf>
    <xf numFmtId="0" fontId="0" fillId="5" borderId="28" xfId="0" applyFill="1" applyBorder="1" applyAlignment="1">
      <alignment horizontal="left" vertical="top" wrapText="1"/>
    </xf>
    <xf numFmtId="0" fontId="19" fillId="5" borderId="31" xfId="0" applyFont="1" applyFill="1" applyBorder="1" applyAlignment="1">
      <alignment horizontal="center" vertical="top" wrapText="1"/>
    </xf>
    <xf numFmtId="0" fontId="27" fillId="5" borderId="31" xfId="0" applyFont="1" applyFill="1" applyBorder="1" applyAlignment="1">
      <alignment horizontal="center" vertical="top" wrapText="1"/>
    </xf>
    <xf numFmtId="0" fontId="6" fillId="5" borderId="33" xfId="0" applyFont="1" applyFill="1" applyBorder="1" applyAlignment="1">
      <alignment horizontal="left" vertical="top" wrapText="1"/>
    </xf>
    <xf numFmtId="0" fontId="6" fillId="5" borderId="27" xfId="0" applyFont="1" applyFill="1" applyBorder="1" applyAlignment="1">
      <alignment horizontal="left" vertical="top" wrapText="1"/>
    </xf>
    <xf numFmtId="0" fontId="6" fillId="5" borderId="34" xfId="0" applyFont="1" applyFill="1" applyBorder="1" applyAlignment="1">
      <alignment horizontal="left" vertical="top" wrapText="1"/>
    </xf>
    <xf numFmtId="0" fontId="0" fillId="5" borderId="28" xfId="0" applyFill="1" applyBorder="1" applyAlignment="1">
      <alignment vertical="top" wrapText="1"/>
    </xf>
    <xf numFmtId="0" fontId="6" fillId="5" borderId="36" xfId="0" applyFont="1" applyFill="1" applyBorder="1" applyAlignment="1">
      <alignment horizontal="left" vertical="top" wrapText="1"/>
    </xf>
    <xf numFmtId="0" fontId="6" fillId="5" borderId="35" xfId="0" applyFont="1" applyFill="1" applyBorder="1" applyAlignment="1">
      <alignment horizontal="left" vertical="top" wrapText="1"/>
    </xf>
    <xf numFmtId="0" fontId="6" fillId="5" borderId="37" xfId="0" applyFont="1" applyFill="1" applyBorder="1" applyAlignment="1">
      <alignment horizontal="left" vertical="top" wrapText="1"/>
    </xf>
    <xf numFmtId="0" fontId="11" fillId="5" borderId="28" xfId="0" applyFont="1" applyFill="1" applyBorder="1" applyAlignment="1">
      <alignment vertical="top" wrapText="1"/>
    </xf>
    <xf numFmtId="0" fontId="15" fillId="6" borderId="24" xfId="0" applyFont="1" applyFill="1" applyBorder="1" applyAlignment="1" applyProtection="1">
      <alignment horizontal="center" vertical="top" wrapText="1"/>
      <protection locked="0"/>
    </xf>
    <xf numFmtId="164" fontId="6" fillId="6" borderId="24" xfId="0" applyNumberFormat="1" applyFont="1" applyFill="1" applyBorder="1" applyAlignment="1" applyProtection="1">
      <alignment horizontal="center" vertical="top" wrapText="1"/>
      <protection locked="0"/>
    </xf>
    <xf numFmtId="164" fontId="6" fillId="7" borderId="24" xfId="0" applyNumberFormat="1" applyFont="1" applyFill="1" applyBorder="1" applyAlignment="1">
      <alignment horizontal="center" vertical="top" wrapText="1"/>
    </xf>
    <xf numFmtId="0" fontId="6" fillId="7" borderId="13"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0" xfId="0" applyFont="1" applyFill="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6" borderId="38" xfId="0" applyFont="1" applyFill="1" applyBorder="1" applyAlignment="1" applyProtection="1">
      <alignment horizontal="left" vertical="center" wrapText="1"/>
      <protection locked="0"/>
    </xf>
    <xf numFmtId="0" fontId="6" fillId="6" borderId="39" xfId="0" applyFont="1" applyFill="1" applyBorder="1" applyAlignment="1" applyProtection="1">
      <alignment horizontal="left" vertical="center" wrapText="1"/>
      <protection locked="0"/>
    </xf>
    <xf numFmtId="0" fontId="6" fillId="6" borderId="14" xfId="0" applyFont="1" applyFill="1" applyBorder="1" applyAlignment="1" applyProtection="1">
      <alignment horizontal="left" vertical="center" wrapText="1"/>
      <protection locked="0"/>
    </xf>
  </cellXfs>
  <cellStyles count="2">
    <cellStyle name="Normal" xfId="0" builtinId="0"/>
    <cellStyle name="Normal 2" xfId="1" xr:uid="{E94B3FD0-C828-4158-9D03-CA3649A3D6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9526</xdr:colOff>
      <xdr:row>0</xdr:row>
      <xdr:rowOff>161923</xdr:rowOff>
    </xdr:from>
    <xdr:to>
      <xdr:col>14</xdr:col>
      <xdr:colOff>449580</xdr:colOff>
      <xdr:row>28</xdr:row>
      <xdr:rowOff>28574</xdr:rowOff>
    </xdr:to>
    <xdr:sp macro="" textlink="">
      <xdr:nvSpPr>
        <xdr:cNvPr id="392" name="TextBox 1">
          <a:extLst>
            <a:ext uri="{FF2B5EF4-FFF2-40B4-BE49-F238E27FC236}">
              <a16:creationId xmlns:a16="http://schemas.microsoft.com/office/drawing/2014/main" id="{8081E82C-7875-44FE-89E0-E6ADF3782043}"/>
            </a:ext>
          </a:extLst>
        </xdr:cNvPr>
        <xdr:cNvSpPr txBox="1"/>
      </xdr:nvSpPr>
      <xdr:spPr>
        <a:xfrm>
          <a:off x="66676" y="161923"/>
          <a:ext cx="9355454" cy="4667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rgbClr val="002060"/>
              </a:solidFill>
              <a:effectLst/>
              <a:latin typeface="Krub SemiBold" panose="00000700000000000000" pitchFamily="2" charset="-34"/>
              <a:ea typeface="+mn-ea"/>
              <a:cs typeface="Krub SemiBold" panose="00000700000000000000" pitchFamily="2" charset="-34"/>
            </a:rPr>
            <a:t>Guidance for water companies making representations on their PR24 draft determinations</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The deadline for making representations on the draft determinations is 12 noon on 28 August 2024. This deadline is set in order for us to have sufficient time to give conscientious consideration to representations ahead of making our final determinations, which will aim</a:t>
          </a:r>
          <a:r>
            <a:rPr lang="en-GB" sz="1050" baseline="0">
              <a:solidFill>
                <a:schemeClr val="dk1"/>
              </a:solidFill>
              <a:effectLst/>
              <a:latin typeface="Krub" panose="00000500000000000000" pitchFamily="2" charset="-34"/>
              <a:ea typeface="+mn-ea"/>
              <a:cs typeface="Krub" panose="00000500000000000000" pitchFamily="2" charset="-34"/>
            </a:rPr>
            <a:t> to</a:t>
          </a:r>
          <a:r>
            <a:rPr lang="en-GB" sz="1050">
              <a:solidFill>
                <a:schemeClr val="dk1"/>
              </a:solidFill>
              <a:effectLst/>
              <a:latin typeface="Krub" panose="00000500000000000000" pitchFamily="2" charset="-34"/>
              <a:ea typeface="+mn-ea"/>
              <a:cs typeface="Krub" panose="00000500000000000000" pitchFamily="2" charset="-34"/>
            </a:rPr>
            <a:t> publish on 19 December.</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rgbClr val="002060"/>
              </a:solidFill>
              <a:effectLst/>
              <a:latin typeface="Krub SemiBold" panose="00000700000000000000" pitchFamily="2" charset="-34"/>
              <a:ea typeface="+mn-ea"/>
              <a:cs typeface="Krub SemiBold" panose="00000700000000000000" pitchFamily="2" charset="-34"/>
            </a:rPr>
            <a:t>Representations from water companies</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To ensure we have sufficient information to effectively take account of representations for the final determinations, we are asking companies to complete this representations pro forma and submit with their representations</a:t>
          </a:r>
          <a:r>
            <a:rPr lang="en-GB" sz="1050" baseline="0">
              <a:solidFill>
                <a:schemeClr val="dk1"/>
              </a:solidFill>
              <a:effectLst/>
              <a:latin typeface="Krub" panose="00000500000000000000" pitchFamily="2" charset="-34"/>
              <a:ea typeface="+mn-ea"/>
              <a:cs typeface="Krub" panose="00000500000000000000" pitchFamily="2" charset="-34"/>
            </a:rPr>
            <a:t> on 28 August 2024</a:t>
          </a:r>
          <a:r>
            <a:rPr lang="en-GB" sz="1050">
              <a:solidFill>
                <a:schemeClr val="dk1"/>
              </a:solidFill>
              <a:effectLst/>
              <a:latin typeface="Krub" panose="00000500000000000000" pitchFamily="2" charset="-34"/>
              <a:ea typeface="+mn-ea"/>
              <a:cs typeface="Krub" panose="00000500000000000000" pitchFamily="2" charset="-34"/>
            </a:rPr>
            <a:t>. Completing the pro forma will help companies to maximise the impact of their </a:t>
          </a:r>
          <a:r>
            <a:rPr lang="en-GB" sz="1050">
              <a:solidFill>
                <a:sysClr val="windowText" lastClr="000000"/>
              </a:solidFill>
              <a:effectLst/>
              <a:latin typeface="Krub" panose="00000500000000000000" pitchFamily="2" charset="-34"/>
              <a:ea typeface="+mn-ea"/>
              <a:cs typeface="Krub" panose="00000500000000000000" pitchFamily="2" charset="-34"/>
            </a:rPr>
            <a:t>representations on the draft determinations, as they will enable us to better identify what the issues are that we need to address. This pro forma contains </a:t>
          </a:r>
          <a:r>
            <a:rPr lang="en-GB" sz="1050" u="none">
              <a:solidFill>
                <a:sysClr val="windowText" lastClr="000000"/>
              </a:solidFill>
              <a:effectLst/>
              <a:latin typeface="Krub" panose="00000500000000000000" pitchFamily="2" charset="-34"/>
              <a:ea typeface="+mn-ea"/>
              <a:cs typeface="Krub" panose="00000500000000000000" pitchFamily="2" charset="-34"/>
            </a:rPr>
            <a:t>4</a:t>
          </a:r>
          <a:r>
            <a:rPr lang="en-GB" sz="1050">
              <a:solidFill>
                <a:sysClr val="windowText" lastClr="000000"/>
              </a:solidFill>
              <a:effectLst/>
              <a:latin typeface="Krub" panose="00000500000000000000" pitchFamily="2" charset="-34"/>
              <a:ea typeface="+mn-ea"/>
              <a:cs typeface="Krub" panose="00000500000000000000" pitchFamily="2" charset="-34"/>
            </a:rPr>
            <a:t> tables</a:t>
          </a:r>
          <a:r>
            <a:rPr lang="en-GB" sz="1050">
              <a:solidFill>
                <a:schemeClr val="dk1"/>
              </a:solidFill>
              <a:effectLst/>
              <a:latin typeface="Krub" panose="00000500000000000000" pitchFamily="2" charset="-34"/>
              <a:ea typeface="+mn-ea"/>
              <a:cs typeface="Krub" panose="00000500000000000000" pitchFamily="2" charset="-34"/>
            </a:rPr>
            <a:t>:</a:t>
          </a:r>
        </a:p>
        <a:p>
          <a:endParaRPr lang="en-GB" sz="1050">
            <a:solidFill>
              <a:schemeClr val="dk1"/>
            </a:solidFill>
            <a:effectLst/>
            <a:latin typeface="Krub" panose="00000500000000000000" pitchFamily="2" charset="-34"/>
            <a:ea typeface="+mn-ea"/>
            <a:cs typeface="Krub" panose="00000500000000000000" pitchFamily="2" charset="-34"/>
          </a:endParaRPr>
        </a:p>
        <a:p>
          <a:pPr lvl="0"/>
          <a:r>
            <a:rPr lang="en-GB" sz="1050">
              <a:solidFill>
                <a:schemeClr val="dk1"/>
              </a:solidFill>
              <a:effectLst/>
              <a:latin typeface="Krub" panose="00000500000000000000" pitchFamily="2" charset="-34"/>
              <a:ea typeface="+mn-ea"/>
              <a:cs typeface="Krub" panose="00000500000000000000" pitchFamily="2" charset="-34"/>
              <a:sym typeface="Wingdings" panose="05000000000000000000" pitchFamily="2" charset="2"/>
            </a:rPr>
            <a:t> </a:t>
          </a:r>
          <a:r>
            <a:rPr lang="en-GB" sz="1050">
              <a:solidFill>
                <a:schemeClr val="dk1"/>
              </a:solidFill>
              <a:effectLst/>
              <a:latin typeface="Krub" panose="00000500000000000000" pitchFamily="2" charset="-34"/>
              <a:ea typeface="+mn-ea"/>
              <a:cs typeface="Krub" panose="00000500000000000000" pitchFamily="2" charset="-34"/>
            </a:rPr>
            <a:t>RP1 – </a:t>
          </a:r>
          <a:r>
            <a:rPr lang="en-GB" sz="1050" b="0" i="0" u="none" strike="noStrike">
              <a:solidFill>
                <a:srgbClr val="000000"/>
              </a:solidFill>
              <a:effectLst/>
              <a:latin typeface="Krub" panose="00000500000000000000" pitchFamily="2" charset="-34"/>
              <a:cs typeface="Krub" panose="00000500000000000000" pitchFamily="2" charset="-34"/>
            </a:rPr>
            <a:t>Draft determination action response summary    </a:t>
          </a:r>
        </a:p>
        <a:p>
          <a:pPr lvl="0"/>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sym typeface="Wingdings" panose="05000000000000000000" pitchFamily="2" charset="2"/>
            </a:rPr>
            <a:t> </a:t>
          </a: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rPr>
            <a:t>RP2 – </a:t>
          </a:r>
          <a:r>
            <a:rPr lang="en-GB" sz="1050">
              <a:solidFill>
                <a:schemeClr val="dk1"/>
              </a:solidFill>
              <a:effectLst/>
              <a:latin typeface="Krub" panose="00000500000000000000" pitchFamily="2" charset="-34"/>
              <a:ea typeface="+mn-ea"/>
              <a:cs typeface="Krub" panose="00000500000000000000" pitchFamily="2" charset="-34"/>
            </a:rPr>
            <a:t>Evidence summary for cost assessment purposes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sym typeface="Wingdings" panose="05000000000000000000" pitchFamily="2" charset="2"/>
            </a:rPr>
            <a:t> </a:t>
          </a: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rPr>
            <a:t>RP3 – Redacting documents</a:t>
          </a:r>
          <a:endParaRPr lang="en-GB" sz="1050">
            <a:solidFill>
              <a:schemeClr val="dk1"/>
            </a:solidFill>
            <a:effectLst/>
            <a:latin typeface="Krub" panose="00000500000000000000" pitchFamily="2" charset="-34"/>
            <a:ea typeface="+mn-ea"/>
            <a:cs typeface="Krub" panose="00000500000000000000" pitchFamily="2" charset="-34"/>
          </a:endParaRPr>
        </a:p>
        <a:p>
          <a:pPr lvl="0"/>
          <a:r>
            <a:rPr lang="en-GB" sz="1050">
              <a:solidFill>
                <a:schemeClr val="dk1"/>
              </a:solidFill>
              <a:effectLst/>
              <a:latin typeface="Krub" panose="00000500000000000000" pitchFamily="2" charset="-34"/>
              <a:ea typeface="+mn-ea"/>
              <a:cs typeface="Krub" panose="00000500000000000000" pitchFamily="2" charset="-34"/>
              <a:sym typeface="Wingdings" panose="05000000000000000000" pitchFamily="2" charset="2"/>
            </a:rPr>
            <a:t> </a:t>
          </a:r>
          <a:r>
            <a:rPr lang="en-GB" sz="1050">
              <a:solidFill>
                <a:schemeClr val="dk1"/>
              </a:solidFill>
              <a:effectLst/>
              <a:latin typeface="Krub" panose="00000500000000000000" pitchFamily="2" charset="-34"/>
              <a:ea typeface="+mn-ea"/>
              <a:cs typeface="Krub" panose="00000500000000000000" pitchFamily="2" charset="-34"/>
            </a:rPr>
            <a:t>RP4 – Other issues summary (except cost assessment)</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There is one pro forma for all water companies to use.  In the interest of transparency, we expect companies to publish on their own websites their submissions to us in response to the draft determinations</a:t>
          </a:r>
          <a:r>
            <a:rPr lang="en-GB" sz="1050" baseline="0">
              <a:solidFill>
                <a:schemeClr val="dk1"/>
              </a:solidFill>
              <a:effectLst/>
              <a:latin typeface="Krub" panose="00000500000000000000" pitchFamily="2" charset="-34"/>
              <a:ea typeface="+mn-ea"/>
              <a:cs typeface="Krub" panose="00000500000000000000" pitchFamily="2" charset="-34"/>
            </a:rPr>
            <a:t> (this includes responses submitted in RP1, RP2 and RP4).</a:t>
          </a:r>
          <a:endParaRPr lang="en-GB" sz="1050">
            <a:solidFill>
              <a:schemeClr val="dk1"/>
            </a:solidFill>
            <a:effectLst/>
            <a:latin typeface="Krub" panose="00000500000000000000" pitchFamily="2" charset="-34"/>
            <a:ea typeface="+mn-ea"/>
            <a:cs typeface="Krub" panose="00000500000000000000" pitchFamily="2" charset="-34"/>
          </a:endParaRPr>
        </a:p>
        <a:p>
          <a:endParaRPr lang="en-GB" sz="1050">
            <a:solidFill>
              <a:schemeClr val="dk1"/>
            </a:solidFill>
            <a:effectLst/>
            <a:latin typeface="Krub" panose="00000500000000000000" pitchFamily="2" charset="-34"/>
            <a:ea typeface="+mn-ea"/>
            <a:cs typeface="Krub" panose="00000500000000000000" pitchFamily="2" charset="-34"/>
          </a:endParaRP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latin typeface="Krub" panose="00000500000000000000" pitchFamily="2" charset="-34"/>
              <a:cs typeface="Krub" panose="00000500000000000000" pitchFamily="2" charset="-34"/>
            </a:rPr>
            <a:t>Further explanation </a:t>
          </a:r>
          <a:r>
            <a:rPr lang="en-GB" sz="1050" baseline="0">
              <a:latin typeface="Krub" panose="00000500000000000000" pitchFamily="2" charset="-34"/>
              <a:cs typeface="Krub" panose="00000500000000000000" pitchFamily="2" charset="-34"/>
            </a:rPr>
            <a:t>on the purpose of each table can be found in the guidance section for each tab.</a:t>
          </a:r>
          <a:br>
            <a:rPr lang="en-GB" sz="1050" baseline="0">
              <a:latin typeface="Krub" panose="00000500000000000000" pitchFamily="2" charset="-34"/>
              <a:cs typeface="Krub" panose="00000500000000000000" pitchFamily="2" charset="-34"/>
            </a:rPr>
          </a:br>
          <a:endParaRPr lang="en-GB" sz="1050" baseline="0">
            <a:latin typeface="Krub" panose="00000500000000000000" pitchFamily="2" charset="-34"/>
            <a:cs typeface="Krub" panose="00000500000000000000" pitchFamily="2" charset="-34"/>
          </a:endParaRPr>
        </a:p>
        <a:p>
          <a:r>
            <a:rPr lang="en-GB" sz="1050" b="1" baseline="0">
              <a:latin typeface="Krub" panose="00000500000000000000" pitchFamily="2" charset="-34"/>
              <a:cs typeface="Krub" panose="00000500000000000000" pitchFamily="2" charset="-34"/>
            </a:rPr>
            <a:t>Update: On 29 July and 8 August this proforma was updated to include some additional actions from the draft determination document set which were omitted from this document when published on 11 July. These are labelled on RP1 in column B as (updated 29 July) or (updated 8 August).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fwat.sharepoint.com/sites/ofw-pr24/PR24%20policy%20development/Engagement/Documentation%20workstream/Rep%20proforma/PR24%20company%20representation%20proforma.xlsx?d=wccb66b6231594f8291debfb86b6abe6b&amp;csf=1&amp;web=1&amp;e=jgmor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0FB41-3BAE-4F41-B35B-EE37C57B9A55}">
  <dimension ref="A1"/>
  <sheetViews>
    <sheetView workbookViewId="0">
      <selection activeCell="P20" sqref="P20"/>
    </sheetView>
  </sheetViews>
  <sheetFormatPr defaultColWidth="9" defaultRowHeight="14" x14ac:dyDescent="0.3"/>
  <cols>
    <col min="1" max="1" width="0.75" style="16" customWidth="1"/>
    <col min="2" max="17" width="9" style="16"/>
    <col min="18" max="18" width="10.25" style="16" customWidth="1"/>
    <col min="19" max="16384" width="9" style="16"/>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771C7-1DB3-4919-A993-C7D932067BCE}">
  <dimension ref="B1:F192"/>
  <sheetViews>
    <sheetView tabSelected="1" topLeftCell="A41" zoomScale="80" zoomScaleNormal="80" workbookViewId="0">
      <selection activeCell="F182" sqref="F182"/>
    </sheetView>
  </sheetViews>
  <sheetFormatPr defaultColWidth="9" defaultRowHeight="14" x14ac:dyDescent="0.3"/>
  <cols>
    <col min="1" max="1" width="0.75" style="3" customWidth="1"/>
    <col min="2" max="2" width="40.58203125" style="3" customWidth="1"/>
    <col min="3" max="3" width="16.25" style="62" customWidth="1"/>
    <col min="4" max="4" width="16.75" style="3" customWidth="1"/>
    <col min="5" max="5" width="72.58203125" style="3" customWidth="1"/>
    <col min="6" max="6" width="42.58203125" style="3" customWidth="1"/>
    <col min="7" max="16384" width="9" style="3"/>
  </cols>
  <sheetData>
    <row r="1" spans="2:6" ht="20.149999999999999" customHeight="1" thickBot="1" x14ac:dyDescent="0.35">
      <c r="B1" s="1" t="s">
        <v>0</v>
      </c>
      <c r="C1" s="61"/>
      <c r="D1" s="1"/>
      <c r="E1" s="2"/>
      <c r="F1" s="2"/>
    </row>
    <row r="2" spans="2:6" ht="14.5" thickTop="1" x14ac:dyDescent="0.3"/>
    <row r="3" spans="2:6" ht="15" customHeight="1" x14ac:dyDescent="0.3">
      <c r="B3" s="4" t="s">
        <v>1</v>
      </c>
      <c r="C3" s="63"/>
      <c r="D3" s="4"/>
      <c r="F3" s="37" t="s">
        <v>152</v>
      </c>
    </row>
    <row r="5" spans="2:6" ht="19" x14ac:dyDescent="0.3">
      <c r="B5" s="5" t="s">
        <v>2</v>
      </c>
      <c r="C5" s="64"/>
      <c r="D5" s="5"/>
    </row>
    <row r="6" spans="2:6" ht="14.5" thickBot="1" x14ac:dyDescent="0.35"/>
    <row r="7" spans="2:6" ht="13.5" customHeight="1" thickTop="1" x14ac:dyDescent="0.3">
      <c r="B7" s="89" t="s">
        <v>3</v>
      </c>
      <c r="C7" s="90"/>
      <c r="D7" s="90"/>
      <c r="E7" s="90"/>
      <c r="F7" s="91"/>
    </row>
    <row r="8" spans="2:6" x14ac:dyDescent="0.3">
      <c r="B8" s="92"/>
      <c r="C8" s="93"/>
      <c r="D8" s="93"/>
      <c r="E8" s="93"/>
      <c r="F8" s="94"/>
    </row>
    <row r="9" spans="2:6" x14ac:dyDescent="0.3">
      <c r="B9" s="92"/>
      <c r="C9" s="93"/>
      <c r="D9" s="93"/>
      <c r="E9" s="93"/>
      <c r="F9" s="94"/>
    </row>
    <row r="10" spans="2:6" x14ac:dyDescent="0.3">
      <c r="B10" s="92"/>
      <c r="C10" s="93"/>
      <c r="D10" s="93"/>
      <c r="E10" s="93"/>
      <c r="F10" s="94"/>
    </row>
    <row r="11" spans="2:6" x14ac:dyDescent="0.3">
      <c r="B11" s="92"/>
      <c r="C11" s="93"/>
      <c r="D11" s="93"/>
      <c r="E11" s="93"/>
      <c r="F11" s="94"/>
    </row>
    <row r="12" spans="2:6" x14ac:dyDescent="0.3">
      <c r="B12" s="92"/>
      <c r="C12" s="93"/>
      <c r="D12" s="93"/>
      <c r="E12" s="93"/>
      <c r="F12" s="94"/>
    </row>
    <row r="13" spans="2:6" x14ac:dyDescent="0.3">
      <c r="B13" s="92"/>
      <c r="C13" s="93"/>
      <c r="D13" s="93"/>
      <c r="E13" s="93"/>
      <c r="F13" s="94"/>
    </row>
    <row r="14" spans="2:6" x14ac:dyDescent="0.3">
      <c r="B14" s="92"/>
      <c r="C14" s="93"/>
      <c r="D14" s="93"/>
      <c r="E14" s="93"/>
      <c r="F14" s="94"/>
    </row>
    <row r="15" spans="2:6" ht="14.5" thickBot="1" x14ac:dyDescent="0.35">
      <c r="B15" s="95"/>
      <c r="C15" s="96"/>
      <c r="D15" s="96"/>
      <c r="E15" s="96"/>
      <c r="F15" s="97"/>
    </row>
    <row r="16" spans="2:6" ht="15" thickTop="1" thickBot="1" x14ac:dyDescent="0.35"/>
    <row r="17" spans="2:6" ht="46.15" customHeight="1" thickBot="1" x14ac:dyDescent="0.35">
      <c r="B17" s="38" t="s">
        <v>4</v>
      </c>
      <c r="C17" s="38" t="s">
        <v>5</v>
      </c>
      <c r="D17" s="38" t="s">
        <v>6</v>
      </c>
      <c r="E17" s="38" t="s">
        <v>7</v>
      </c>
      <c r="F17" s="21" t="s">
        <v>8</v>
      </c>
    </row>
    <row r="18" spans="2:6" ht="71.150000000000006" customHeight="1" x14ac:dyDescent="0.3">
      <c r="B18" s="59" t="s">
        <v>9</v>
      </c>
      <c r="C18" s="65" t="s">
        <v>10</v>
      </c>
      <c r="D18" s="60" t="s">
        <v>11</v>
      </c>
      <c r="E18" s="60" t="s">
        <v>12</v>
      </c>
      <c r="F18" s="83" t="s">
        <v>348</v>
      </c>
    </row>
    <row r="19" spans="2:6" ht="71.150000000000006" customHeight="1" x14ac:dyDescent="0.3">
      <c r="B19" s="59" t="s">
        <v>13</v>
      </c>
      <c r="C19" s="65" t="s">
        <v>14</v>
      </c>
      <c r="D19" s="60" t="s">
        <v>11</v>
      </c>
      <c r="E19" s="60" t="s">
        <v>15</v>
      </c>
      <c r="F19" s="83" t="s">
        <v>348</v>
      </c>
    </row>
    <row r="20" spans="2:6" ht="71.150000000000006" customHeight="1" x14ac:dyDescent="0.3">
      <c r="B20" s="59" t="s">
        <v>17</v>
      </c>
      <c r="C20" s="65" t="s">
        <v>18</v>
      </c>
      <c r="D20" s="60" t="s">
        <v>306</v>
      </c>
      <c r="E20" s="60" t="s">
        <v>19</v>
      </c>
      <c r="F20" s="83" t="s">
        <v>341</v>
      </c>
    </row>
    <row r="21" spans="2:6" ht="71.150000000000006" customHeight="1" x14ac:dyDescent="0.3">
      <c r="B21" s="59" t="s">
        <v>20</v>
      </c>
      <c r="C21" s="65" t="s">
        <v>21</v>
      </c>
      <c r="D21" s="60" t="s">
        <v>22</v>
      </c>
      <c r="E21" s="60" t="s">
        <v>23</v>
      </c>
      <c r="F21" s="83" t="s">
        <v>348</v>
      </c>
    </row>
    <row r="22" spans="2:6" ht="71.150000000000006" customHeight="1" x14ac:dyDescent="0.3">
      <c r="B22" s="59" t="s">
        <v>299</v>
      </c>
      <c r="C22" s="65" t="s">
        <v>297</v>
      </c>
      <c r="D22" s="60" t="s">
        <v>26</v>
      </c>
      <c r="E22" s="60" t="s">
        <v>298</v>
      </c>
      <c r="F22" s="83" t="s">
        <v>346</v>
      </c>
    </row>
    <row r="23" spans="2:6" ht="71.150000000000006" customHeight="1" x14ac:dyDescent="0.3">
      <c r="B23" s="59" t="s">
        <v>24</v>
      </c>
      <c r="C23" s="65" t="s">
        <v>25</v>
      </c>
      <c r="D23" s="60" t="s">
        <v>26</v>
      </c>
      <c r="E23" s="60" t="s">
        <v>27</v>
      </c>
      <c r="F23" s="83" t="s">
        <v>307</v>
      </c>
    </row>
    <row r="24" spans="2:6" ht="71.150000000000006" customHeight="1" x14ac:dyDescent="0.3">
      <c r="B24" s="59" t="s">
        <v>24</v>
      </c>
      <c r="C24" s="65" t="s">
        <v>28</v>
      </c>
      <c r="D24" s="60" t="s">
        <v>26</v>
      </c>
      <c r="E24" s="60" t="s">
        <v>29</v>
      </c>
      <c r="F24" s="83" t="s">
        <v>349</v>
      </c>
    </row>
    <row r="25" spans="2:6" ht="71.150000000000006" customHeight="1" x14ac:dyDescent="0.3">
      <c r="B25" s="59" t="s">
        <v>17</v>
      </c>
      <c r="C25" s="65">
        <v>20</v>
      </c>
      <c r="D25" s="60" t="s">
        <v>26</v>
      </c>
      <c r="E25" s="60" t="s">
        <v>30</v>
      </c>
      <c r="F25" s="83" t="s">
        <v>308</v>
      </c>
    </row>
    <row r="26" spans="2:6" ht="71.150000000000006" customHeight="1" x14ac:dyDescent="0.3">
      <c r="B26" s="59" t="s">
        <v>17</v>
      </c>
      <c r="C26" s="65">
        <v>30</v>
      </c>
      <c r="D26" s="60" t="s">
        <v>26</v>
      </c>
      <c r="E26" s="60" t="s">
        <v>31</v>
      </c>
      <c r="F26" s="83" t="s">
        <v>309</v>
      </c>
    </row>
    <row r="27" spans="2:6" ht="139.15" customHeight="1" x14ac:dyDescent="0.3">
      <c r="B27" s="59" t="s">
        <v>32</v>
      </c>
      <c r="C27" s="65" t="s">
        <v>14</v>
      </c>
      <c r="D27" s="60" t="s">
        <v>26</v>
      </c>
      <c r="E27" s="72" t="s">
        <v>33</v>
      </c>
      <c r="F27" s="83" t="s">
        <v>310</v>
      </c>
    </row>
    <row r="28" spans="2:6" ht="110.15" customHeight="1" x14ac:dyDescent="0.3">
      <c r="B28" s="59" t="s">
        <v>24</v>
      </c>
      <c r="C28" s="65" t="s">
        <v>34</v>
      </c>
      <c r="D28" s="60" t="s">
        <v>26</v>
      </c>
      <c r="E28" s="60" t="s">
        <v>35</v>
      </c>
      <c r="F28" s="83" t="s">
        <v>311</v>
      </c>
    </row>
    <row r="29" spans="2:6" ht="52" x14ac:dyDescent="0.3">
      <c r="B29" s="59" t="s">
        <v>24</v>
      </c>
      <c r="C29" s="65" t="s">
        <v>34</v>
      </c>
      <c r="D29" s="60" t="s">
        <v>26</v>
      </c>
      <c r="E29" s="60" t="s">
        <v>36</v>
      </c>
      <c r="F29" s="83" t="s">
        <v>312</v>
      </c>
    </row>
    <row r="30" spans="2:6" ht="182" x14ac:dyDescent="0.3">
      <c r="B30" s="59" t="s">
        <v>24</v>
      </c>
      <c r="C30" s="65" t="s">
        <v>37</v>
      </c>
      <c r="D30" s="60" t="s">
        <v>26</v>
      </c>
      <c r="E30" s="60" t="s">
        <v>38</v>
      </c>
      <c r="F30" s="83" t="s">
        <v>350</v>
      </c>
    </row>
    <row r="31" spans="2:6" ht="117" x14ac:dyDescent="0.3">
      <c r="B31" s="59" t="s">
        <v>24</v>
      </c>
      <c r="C31" s="65" t="s">
        <v>39</v>
      </c>
      <c r="D31" s="60" t="s">
        <v>26</v>
      </c>
      <c r="E31" s="60" t="s">
        <v>40</v>
      </c>
      <c r="F31" s="83" t="s">
        <v>351</v>
      </c>
    </row>
    <row r="32" spans="2:6" ht="25" x14ac:dyDescent="0.3">
      <c r="B32" s="59" t="s">
        <v>24</v>
      </c>
      <c r="C32" s="65" t="s">
        <v>41</v>
      </c>
      <c r="D32" s="60" t="s">
        <v>26</v>
      </c>
      <c r="E32" s="60" t="s">
        <v>42</v>
      </c>
      <c r="F32" s="83" t="s">
        <v>313</v>
      </c>
    </row>
    <row r="33" spans="2:6" ht="156" x14ac:dyDescent="0.3">
      <c r="B33" s="59" t="s">
        <v>24</v>
      </c>
      <c r="C33" s="65" t="s">
        <v>43</v>
      </c>
      <c r="D33" s="60" t="s">
        <v>26</v>
      </c>
      <c r="E33" s="60" t="s">
        <v>44</v>
      </c>
      <c r="F33" s="83" t="s">
        <v>314</v>
      </c>
    </row>
    <row r="34" spans="2:6" ht="39" x14ac:dyDescent="0.3">
      <c r="B34" s="59" t="s">
        <v>45</v>
      </c>
      <c r="C34" s="65">
        <v>98</v>
      </c>
      <c r="D34" s="60" t="s">
        <v>26</v>
      </c>
      <c r="E34" s="60" t="s">
        <v>46</v>
      </c>
      <c r="F34" s="83" t="s">
        <v>315</v>
      </c>
    </row>
    <row r="35" spans="2:6" ht="53.15" customHeight="1" x14ac:dyDescent="0.3">
      <c r="B35" s="59" t="s">
        <v>45</v>
      </c>
      <c r="C35" s="65">
        <v>98</v>
      </c>
      <c r="D35" s="60" t="s">
        <v>26</v>
      </c>
      <c r="E35" s="60" t="s">
        <v>47</v>
      </c>
      <c r="F35" s="83" t="s">
        <v>315</v>
      </c>
    </row>
    <row r="36" spans="2:6" ht="39" x14ac:dyDescent="0.3">
      <c r="B36" s="59" t="s">
        <v>45</v>
      </c>
      <c r="C36" s="65">
        <v>98</v>
      </c>
      <c r="D36" s="60" t="s">
        <v>26</v>
      </c>
      <c r="E36" s="60" t="s">
        <v>48</v>
      </c>
      <c r="F36" s="83" t="s">
        <v>315</v>
      </c>
    </row>
    <row r="37" spans="2:6" ht="39" x14ac:dyDescent="0.3">
      <c r="B37" s="59" t="s">
        <v>45</v>
      </c>
      <c r="C37" s="65">
        <v>98</v>
      </c>
      <c r="D37" s="60" t="s">
        <v>26</v>
      </c>
      <c r="E37" s="60" t="s">
        <v>49</v>
      </c>
      <c r="F37" s="83" t="s">
        <v>315</v>
      </c>
    </row>
    <row r="38" spans="2:6" ht="39" x14ac:dyDescent="0.3">
      <c r="B38" s="59" t="s">
        <v>45</v>
      </c>
      <c r="C38" s="65">
        <v>98</v>
      </c>
      <c r="D38" s="60" t="s">
        <v>26</v>
      </c>
      <c r="E38" s="60" t="s">
        <v>50</v>
      </c>
      <c r="F38" s="83" t="s">
        <v>315</v>
      </c>
    </row>
    <row r="39" spans="2:6" ht="25" x14ac:dyDescent="0.3">
      <c r="B39" s="59" t="s">
        <v>45</v>
      </c>
      <c r="C39" s="65">
        <v>99</v>
      </c>
      <c r="D39" s="60" t="s">
        <v>26</v>
      </c>
      <c r="E39" s="60" t="s">
        <v>51</v>
      </c>
      <c r="F39" s="83" t="s">
        <v>316</v>
      </c>
    </row>
    <row r="40" spans="2:6" ht="39" x14ac:dyDescent="0.3">
      <c r="B40" s="59" t="s">
        <v>45</v>
      </c>
      <c r="C40" s="65">
        <v>99</v>
      </c>
      <c r="D40" s="60" t="s">
        <v>26</v>
      </c>
      <c r="E40" s="60" t="s">
        <v>52</v>
      </c>
      <c r="F40" s="83" t="s">
        <v>317</v>
      </c>
    </row>
    <row r="41" spans="2:6" ht="65" x14ac:dyDescent="0.3">
      <c r="B41" s="59" t="s">
        <v>45</v>
      </c>
      <c r="C41" s="65">
        <v>99</v>
      </c>
      <c r="D41" s="60" t="s">
        <v>26</v>
      </c>
      <c r="E41" s="60" t="s">
        <v>53</v>
      </c>
      <c r="F41" s="83" t="s">
        <v>318</v>
      </c>
    </row>
    <row r="42" spans="2:6" ht="65" x14ac:dyDescent="0.3">
      <c r="B42" s="59" t="s">
        <v>45</v>
      </c>
      <c r="C42" s="65">
        <v>99</v>
      </c>
      <c r="D42" s="60" t="s">
        <v>26</v>
      </c>
      <c r="E42" s="60" t="s">
        <v>54</v>
      </c>
      <c r="F42" s="83" t="s">
        <v>319</v>
      </c>
    </row>
    <row r="43" spans="2:6" ht="65" x14ac:dyDescent="0.3">
      <c r="B43" s="59" t="s">
        <v>45</v>
      </c>
      <c r="C43" s="65">
        <v>99</v>
      </c>
      <c r="D43" s="60" t="s">
        <v>26</v>
      </c>
      <c r="E43" s="60" t="s">
        <v>55</v>
      </c>
      <c r="F43" s="83" t="s">
        <v>320</v>
      </c>
    </row>
    <row r="44" spans="2:6" ht="39" x14ac:dyDescent="0.3">
      <c r="B44" s="59" t="s">
        <v>45</v>
      </c>
      <c r="C44" s="65">
        <v>12</v>
      </c>
      <c r="D44" s="60" t="s">
        <v>26</v>
      </c>
      <c r="E44" s="60" t="s">
        <v>56</v>
      </c>
      <c r="F44" s="83" t="s">
        <v>321</v>
      </c>
    </row>
    <row r="45" spans="2:6" ht="39" x14ac:dyDescent="0.3">
      <c r="B45" s="59" t="s">
        <v>45</v>
      </c>
      <c r="C45" s="65">
        <v>17</v>
      </c>
      <c r="D45" s="60" t="s">
        <v>26</v>
      </c>
      <c r="E45" s="60" t="s">
        <v>57</v>
      </c>
      <c r="F45" s="83" t="s">
        <v>321</v>
      </c>
    </row>
    <row r="46" spans="2:6" ht="63.5" x14ac:dyDescent="0.3">
      <c r="B46" s="59" t="s">
        <v>58</v>
      </c>
      <c r="C46" s="65">
        <v>8</v>
      </c>
      <c r="D46" s="60" t="s">
        <v>26</v>
      </c>
      <c r="E46" s="60" t="s">
        <v>59</v>
      </c>
      <c r="F46" s="83" t="s">
        <v>322</v>
      </c>
    </row>
    <row r="47" spans="2:6" ht="63.5" x14ac:dyDescent="0.3">
      <c r="B47" s="59" t="s">
        <v>58</v>
      </c>
      <c r="C47" s="65">
        <v>8</v>
      </c>
      <c r="D47" s="60" t="s">
        <v>26</v>
      </c>
      <c r="E47" s="73" t="s">
        <v>60</v>
      </c>
      <c r="F47" s="83" t="s">
        <v>322</v>
      </c>
    </row>
    <row r="48" spans="2:6" ht="63.5" x14ac:dyDescent="0.3">
      <c r="B48" s="59" t="s">
        <v>58</v>
      </c>
      <c r="C48" s="65">
        <v>8</v>
      </c>
      <c r="D48" s="60" t="s">
        <v>26</v>
      </c>
      <c r="E48" s="73" t="s">
        <v>61</v>
      </c>
      <c r="F48" s="83" t="s">
        <v>322</v>
      </c>
    </row>
    <row r="49" spans="2:6" ht="65" x14ac:dyDescent="0.3">
      <c r="B49" s="59" t="s">
        <v>62</v>
      </c>
      <c r="C49" s="65" t="s">
        <v>63</v>
      </c>
      <c r="D49" s="60" t="s">
        <v>26</v>
      </c>
      <c r="E49" s="60" t="s">
        <v>64</v>
      </c>
      <c r="F49" s="83" t="s">
        <v>309</v>
      </c>
    </row>
    <row r="50" spans="2:6" ht="52" x14ac:dyDescent="0.3">
      <c r="B50" s="59" t="s">
        <v>62</v>
      </c>
      <c r="C50" s="65" t="s">
        <v>65</v>
      </c>
      <c r="D50" s="60" t="s">
        <v>26</v>
      </c>
      <c r="E50" s="60" t="s">
        <v>66</v>
      </c>
      <c r="F50" s="83" t="s">
        <v>308</v>
      </c>
    </row>
    <row r="51" spans="2:6" ht="52" x14ac:dyDescent="0.3">
      <c r="B51" s="59" t="s">
        <v>67</v>
      </c>
      <c r="C51" s="65">
        <v>22</v>
      </c>
      <c r="D51" s="60" t="s">
        <v>26</v>
      </c>
      <c r="E51" s="60" t="s">
        <v>68</v>
      </c>
      <c r="F51" s="83" t="s">
        <v>323</v>
      </c>
    </row>
    <row r="52" spans="2:6" ht="87.75" customHeight="1" x14ac:dyDescent="0.3">
      <c r="B52" s="59" t="s">
        <v>67</v>
      </c>
      <c r="C52" s="65">
        <v>35</v>
      </c>
      <c r="D52" s="60" t="s">
        <v>26</v>
      </c>
      <c r="E52" s="60" t="s">
        <v>69</v>
      </c>
      <c r="F52" s="83" t="s">
        <v>324</v>
      </c>
    </row>
    <row r="53" spans="2:6" ht="112.5" x14ac:dyDescent="0.3">
      <c r="B53" s="59" t="s">
        <v>67</v>
      </c>
      <c r="C53" s="65">
        <v>36</v>
      </c>
      <c r="D53" s="60" t="s">
        <v>26</v>
      </c>
      <c r="E53" s="60" t="s">
        <v>70</v>
      </c>
      <c r="F53" s="83" t="s">
        <v>325</v>
      </c>
    </row>
    <row r="54" spans="2:6" ht="130" x14ac:dyDescent="0.3">
      <c r="B54" s="59" t="s">
        <v>67</v>
      </c>
      <c r="C54" s="65">
        <v>39</v>
      </c>
      <c r="D54" s="60" t="s">
        <v>26</v>
      </c>
      <c r="E54" s="60" t="s">
        <v>71</v>
      </c>
      <c r="F54" s="83" t="s">
        <v>326</v>
      </c>
    </row>
    <row r="55" spans="2:6" ht="130" x14ac:dyDescent="0.3">
      <c r="B55" s="59" t="s">
        <v>67</v>
      </c>
      <c r="C55" s="65">
        <v>39</v>
      </c>
      <c r="D55" s="60" t="s">
        <v>26</v>
      </c>
      <c r="E55" s="60" t="s">
        <v>72</v>
      </c>
      <c r="F55" s="83" t="s">
        <v>327</v>
      </c>
    </row>
    <row r="56" spans="2:6" ht="143" x14ac:dyDescent="0.3">
      <c r="B56" s="59" t="s">
        <v>67</v>
      </c>
      <c r="C56" s="65">
        <v>139</v>
      </c>
      <c r="D56" s="60" t="s">
        <v>26</v>
      </c>
      <c r="E56" s="60" t="s">
        <v>73</v>
      </c>
      <c r="F56" s="83" t="s">
        <v>328</v>
      </c>
    </row>
    <row r="57" spans="2:6" ht="117" x14ac:dyDescent="0.3">
      <c r="B57" s="59" t="s">
        <v>67</v>
      </c>
      <c r="C57" s="65">
        <v>162</v>
      </c>
      <c r="D57" s="60" t="s">
        <v>26</v>
      </c>
      <c r="E57" s="60" t="s">
        <v>74</v>
      </c>
      <c r="F57" s="83" t="s">
        <v>329</v>
      </c>
    </row>
    <row r="58" spans="2:6" ht="325" x14ac:dyDescent="0.3">
      <c r="B58" s="59" t="s">
        <v>67</v>
      </c>
      <c r="C58" s="65">
        <v>173</v>
      </c>
      <c r="D58" s="60" t="s">
        <v>26</v>
      </c>
      <c r="E58" s="60" t="s">
        <v>75</v>
      </c>
      <c r="F58" s="83" t="s">
        <v>330</v>
      </c>
    </row>
    <row r="59" spans="2:6" ht="117" x14ac:dyDescent="0.3">
      <c r="B59" s="59" t="s">
        <v>67</v>
      </c>
      <c r="C59" s="65">
        <v>174</v>
      </c>
      <c r="D59" s="60" t="s">
        <v>26</v>
      </c>
      <c r="E59" s="60" t="s">
        <v>76</v>
      </c>
      <c r="F59" s="83" t="s">
        <v>331</v>
      </c>
    </row>
    <row r="60" spans="2:6" ht="39" x14ac:dyDescent="0.3">
      <c r="B60" s="59" t="s">
        <v>17</v>
      </c>
      <c r="C60" s="65" t="s">
        <v>77</v>
      </c>
      <c r="D60" s="60" t="s">
        <v>26</v>
      </c>
      <c r="E60" s="60" t="s">
        <v>78</v>
      </c>
      <c r="F60" s="83" t="s">
        <v>332</v>
      </c>
    </row>
    <row r="61" spans="2:6" ht="117" x14ac:dyDescent="0.3">
      <c r="B61" s="59" t="s">
        <v>17</v>
      </c>
      <c r="C61" s="65" t="s">
        <v>79</v>
      </c>
      <c r="D61" s="60" t="s">
        <v>26</v>
      </c>
      <c r="E61" s="60" t="s">
        <v>80</v>
      </c>
      <c r="F61" s="83" t="s">
        <v>333</v>
      </c>
    </row>
    <row r="62" spans="2:6" ht="338" x14ac:dyDescent="0.3">
      <c r="B62" s="59" t="s">
        <v>17</v>
      </c>
      <c r="C62" s="65" t="s">
        <v>81</v>
      </c>
      <c r="D62" s="60" t="s">
        <v>26</v>
      </c>
      <c r="E62" s="60" t="s">
        <v>82</v>
      </c>
      <c r="F62" s="83" t="s">
        <v>334</v>
      </c>
    </row>
    <row r="63" spans="2:6" ht="247" x14ac:dyDescent="0.3">
      <c r="B63" s="59" t="s">
        <v>17</v>
      </c>
      <c r="C63" s="65" t="s">
        <v>83</v>
      </c>
      <c r="D63" s="60" t="s">
        <v>26</v>
      </c>
      <c r="E63" s="60" t="s">
        <v>84</v>
      </c>
      <c r="F63" s="83" t="s">
        <v>335</v>
      </c>
    </row>
    <row r="64" spans="2:6" ht="39" x14ac:dyDescent="0.3">
      <c r="B64" s="59" t="s">
        <v>17</v>
      </c>
      <c r="C64" s="65" t="s">
        <v>85</v>
      </c>
      <c r="D64" s="60" t="s">
        <v>26</v>
      </c>
      <c r="E64" s="60" t="s">
        <v>86</v>
      </c>
      <c r="F64" s="83" t="s">
        <v>336</v>
      </c>
    </row>
    <row r="65" spans="2:6" ht="78" x14ac:dyDescent="0.3">
      <c r="B65" s="59" t="s">
        <v>17</v>
      </c>
      <c r="C65" s="65" t="s">
        <v>87</v>
      </c>
      <c r="D65" s="60" t="s">
        <v>26</v>
      </c>
      <c r="E65" s="60" t="s">
        <v>88</v>
      </c>
      <c r="F65" s="83" t="s">
        <v>337</v>
      </c>
    </row>
    <row r="66" spans="2:6" ht="117" x14ac:dyDescent="0.3">
      <c r="B66" s="59" t="s">
        <v>17</v>
      </c>
      <c r="C66" s="65" t="s">
        <v>89</v>
      </c>
      <c r="D66" s="60" t="s">
        <v>26</v>
      </c>
      <c r="E66" s="60" t="s">
        <v>90</v>
      </c>
      <c r="F66" s="83" t="s">
        <v>338</v>
      </c>
    </row>
    <row r="67" spans="2:6" ht="25" x14ac:dyDescent="0.3">
      <c r="B67" s="59" t="s">
        <v>17</v>
      </c>
      <c r="C67" s="65" t="s">
        <v>91</v>
      </c>
      <c r="D67" s="60" t="s">
        <v>26</v>
      </c>
      <c r="E67" s="60" t="s">
        <v>92</v>
      </c>
      <c r="F67" s="83" t="s">
        <v>339</v>
      </c>
    </row>
    <row r="68" spans="2:6" ht="52" x14ac:dyDescent="0.3">
      <c r="B68" s="59" t="s">
        <v>17</v>
      </c>
      <c r="C68" s="65" t="s">
        <v>87</v>
      </c>
      <c r="D68" s="60" t="s">
        <v>26</v>
      </c>
      <c r="E68" s="60" t="s">
        <v>93</v>
      </c>
      <c r="F68" s="83" t="s">
        <v>340</v>
      </c>
    </row>
    <row r="69" spans="2:6" ht="39" x14ac:dyDescent="0.3">
      <c r="B69" s="59" t="s">
        <v>17</v>
      </c>
      <c r="C69" s="65" t="s">
        <v>18</v>
      </c>
      <c r="D69" s="60" t="s">
        <v>26</v>
      </c>
      <c r="E69" s="60" t="s">
        <v>94</v>
      </c>
      <c r="F69" s="83" t="s">
        <v>341</v>
      </c>
    </row>
    <row r="70" spans="2:6" ht="37.5" x14ac:dyDescent="0.3">
      <c r="B70" s="59" t="s">
        <v>17</v>
      </c>
      <c r="C70" s="65" t="s">
        <v>18</v>
      </c>
      <c r="D70" s="60" t="s">
        <v>26</v>
      </c>
      <c r="E70" s="60" t="s">
        <v>95</v>
      </c>
      <c r="F70" s="83" t="s">
        <v>339</v>
      </c>
    </row>
    <row r="71" spans="2:6" ht="130" x14ac:dyDescent="0.3">
      <c r="B71" s="59" t="s">
        <v>17</v>
      </c>
      <c r="C71" s="65" t="s">
        <v>96</v>
      </c>
      <c r="D71" s="60" t="s">
        <v>26</v>
      </c>
      <c r="E71" s="60" t="s">
        <v>97</v>
      </c>
      <c r="F71" s="83" t="s">
        <v>342</v>
      </c>
    </row>
    <row r="72" spans="2:6" ht="50" x14ac:dyDescent="0.3">
      <c r="B72" s="59" t="s">
        <v>17</v>
      </c>
      <c r="C72" s="65" t="s">
        <v>87</v>
      </c>
      <c r="D72" s="60" t="s">
        <v>26</v>
      </c>
      <c r="E72" s="60" t="s">
        <v>98</v>
      </c>
      <c r="F72" s="83" t="s">
        <v>352</v>
      </c>
    </row>
    <row r="73" spans="2:6" ht="208" x14ac:dyDescent="0.3">
      <c r="B73" s="59" t="s">
        <v>17</v>
      </c>
      <c r="C73" s="65" t="s">
        <v>87</v>
      </c>
      <c r="D73" s="60" t="s">
        <v>26</v>
      </c>
      <c r="E73" s="60" t="s">
        <v>99</v>
      </c>
      <c r="F73" s="83" t="s">
        <v>343</v>
      </c>
    </row>
    <row r="74" spans="2:6" ht="91" x14ac:dyDescent="0.3">
      <c r="B74" s="74" t="s">
        <v>103</v>
      </c>
      <c r="C74" s="65" t="s">
        <v>104</v>
      </c>
      <c r="D74" s="60" t="s">
        <v>26</v>
      </c>
      <c r="E74" s="60" t="s">
        <v>105</v>
      </c>
      <c r="F74" s="83" t="s">
        <v>344</v>
      </c>
    </row>
    <row r="75" spans="2:6" ht="39" x14ac:dyDescent="0.3">
      <c r="B75" s="59" t="s">
        <v>17</v>
      </c>
      <c r="C75" s="65" t="s">
        <v>106</v>
      </c>
      <c r="D75" s="60" t="s">
        <v>26</v>
      </c>
      <c r="E75" s="60" t="s">
        <v>107</v>
      </c>
      <c r="F75" s="83" t="s">
        <v>345</v>
      </c>
    </row>
    <row r="76" spans="2:6" ht="25" x14ac:dyDescent="0.3">
      <c r="B76" s="59" t="s">
        <v>108</v>
      </c>
      <c r="C76" s="65" t="s">
        <v>109</v>
      </c>
      <c r="D76" s="60" t="s">
        <v>26</v>
      </c>
      <c r="E76" s="60" t="s">
        <v>110</v>
      </c>
      <c r="F76" s="83" t="s">
        <v>339</v>
      </c>
    </row>
    <row r="77" spans="2:6" ht="37.5" x14ac:dyDescent="0.3">
      <c r="B77" s="59" t="s">
        <v>108</v>
      </c>
      <c r="C77" s="65" t="s">
        <v>109</v>
      </c>
      <c r="D77" s="60" t="s">
        <v>26</v>
      </c>
      <c r="E77" s="60" t="s">
        <v>111</v>
      </c>
      <c r="F77" s="83" t="s">
        <v>339</v>
      </c>
    </row>
    <row r="78" spans="2:6" ht="25" x14ac:dyDescent="0.3">
      <c r="B78" s="59" t="s">
        <v>108</v>
      </c>
      <c r="C78" s="65" t="s">
        <v>109</v>
      </c>
      <c r="D78" s="60" t="s">
        <v>26</v>
      </c>
      <c r="E78" s="60" t="s">
        <v>112</v>
      </c>
      <c r="F78" s="83" t="s">
        <v>339</v>
      </c>
    </row>
    <row r="79" spans="2:6" ht="37.5" x14ac:dyDescent="0.3">
      <c r="B79" s="59" t="s">
        <v>108</v>
      </c>
      <c r="C79" s="65" t="s">
        <v>109</v>
      </c>
      <c r="D79" s="60" t="s">
        <v>26</v>
      </c>
      <c r="E79" s="60" t="s">
        <v>113</v>
      </c>
      <c r="F79" s="83" t="s">
        <v>339</v>
      </c>
    </row>
    <row r="80" spans="2:6" ht="137.5" x14ac:dyDescent="0.3">
      <c r="B80" s="75" t="s">
        <v>237</v>
      </c>
      <c r="C80" s="65">
        <v>141</v>
      </c>
      <c r="D80" s="60" t="s">
        <v>26</v>
      </c>
      <c r="E80" s="60" t="s">
        <v>238</v>
      </c>
      <c r="F80" s="83" t="s">
        <v>424</v>
      </c>
    </row>
    <row r="81" spans="2:6" ht="52" x14ac:dyDescent="0.3">
      <c r="B81" s="59" t="s">
        <v>302</v>
      </c>
      <c r="C81" s="65">
        <v>30</v>
      </c>
      <c r="D81" s="60" t="s">
        <v>26</v>
      </c>
      <c r="E81" s="60" t="s">
        <v>239</v>
      </c>
      <c r="F81" s="83" t="s">
        <v>430</v>
      </c>
    </row>
    <row r="82" spans="2:6" ht="37.5" x14ac:dyDescent="0.3">
      <c r="B82" s="59" t="s">
        <v>305</v>
      </c>
      <c r="C82" s="65">
        <v>44</v>
      </c>
      <c r="D82" s="60" t="s">
        <v>26</v>
      </c>
      <c r="E82" s="60" t="s">
        <v>240</v>
      </c>
      <c r="F82" s="83" t="s">
        <v>339</v>
      </c>
    </row>
    <row r="83" spans="2:6" ht="144.75" customHeight="1" x14ac:dyDescent="0.3">
      <c r="B83" s="59" t="s">
        <v>302</v>
      </c>
      <c r="C83" s="65">
        <v>67</v>
      </c>
      <c r="D83" s="60" t="s">
        <v>26</v>
      </c>
      <c r="E83" s="60" t="s">
        <v>241</v>
      </c>
      <c r="F83" s="83" t="s">
        <v>425</v>
      </c>
    </row>
    <row r="84" spans="2:6" ht="75" x14ac:dyDescent="0.3">
      <c r="B84" s="59" t="s">
        <v>302</v>
      </c>
      <c r="C84" s="65">
        <v>81</v>
      </c>
      <c r="D84" s="60" t="s">
        <v>26</v>
      </c>
      <c r="E84" s="60" t="s">
        <v>244</v>
      </c>
      <c r="F84" s="83" t="s">
        <v>348</v>
      </c>
    </row>
    <row r="85" spans="2:6" ht="50" x14ac:dyDescent="0.3">
      <c r="B85" s="59" t="s">
        <v>302</v>
      </c>
      <c r="C85" s="65">
        <v>93</v>
      </c>
      <c r="D85" s="60" t="s">
        <v>26</v>
      </c>
      <c r="E85" s="60" t="s">
        <v>245</v>
      </c>
      <c r="F85" s="83" t="s">
        <v>348</v>
      </c>
    </row>
    <row r="86" spans="2:6" ht="62.5" x14ac:dyDescent="0.3">
      <c r="B86" s="59" t="s">
        <v>302</v>
      </c>
      <c r="C86" s="65">
        <v>116</v>
      </c>
      <c r="D86" s="60" t="s">
        <v>26</v>
      </c>
      <c r="E86" s="60" t="s">
        <v>247</v>
      </c>
      <c r="F86" s="83" t="s">
        <v>426</v>
      </c>
    </row>
    <row r="87" spans="2:6" ht="87.5" x14ac:dyDescent="0.3">
      <c r="B87" s="59" t="s">
        <v>302</v>
      </c>
      <c r="C87" s="65">
        <v>123</v>
      </c>
      <c r="D87" s="60" t="s">
        <v>26</v>
      </c>
      <c r="E87" s="60" t="s">
        <v>248</v>
      </c>
      <c r="F87" s="83" t="s">
        <v>427</v>
      </c>
    </row>
    <row r="88" spans="2:6" ht="75" x14ac:dyDescent="0.3">
      <c r="B88" s="59" t="s">
        <v>302</v>
      </c>
      <c r="C88" s="65">
        <v>143</v>
      </c>
      <c r="D88" s="60" t="s">
        <v>26</v>
      </c>
      <c r="E88" s="60" t="s">
        <v>250</v>
      </c>
      <c r="F88" s="83" t="s">
        <v>428</v>
      </c>
    </row>
    <row r="89" spans="2:6" ht="62.5" x14ac:dyDescent="0.3">
      <c r="B89" s="59" t="s">
        <v>302</v>
      </c>
      <c r="C89" s="65">
        <v>181</v>
      </c>
      <c r="D89" s="60" t="s">
        <v>26</v>
      </c>
      <c r="E89" s="60" t="s">
        <v>251</v>
      </c>
      <c r="F89" s="83" t="s">
        <v>348</v>
      </c>
    </row>
    <row r="90" spans="2:6" ht="156" x14ac:dyDescent="0.3">
      <c r="B90" s="59" t="s">
        <v>302</v>
      </c>
      <c r="C90" s="65">
        <v>196</v>
      </c>
      <c r="D90" s="60" t="s">
        <v>26</v>
      </c>
      <c r="E90" s="60" t="s">
        <v>256</v>
      </c>
      <c r="F90" s="83" t="s">
        <v>429</v>
      </c>
    </row>
    <row r="91" spans="2:6" ht="50" x14ac:dyDescent="0.3">
      <c r="B91" s="59" t="s">
        <v>302</v>
      </c>
      <c r="C91" s="65">
        <v>181</v>
      </c>
      <c r="D91" s="60" t="s">
        <v>252</v>
      </c>
      <c r="E91" s="60" t="s">
        <v>253</v>
      </c>
      <c r="F91" s="83" t="s">
        <v>348</v>
      </c>
    </row>
    <row r="92" spans="2:6" ht="50" x14ac:dyDescent="0.3">
      <c r="B92" s="59" t="s">
        <v>114</v>
      </c>
      <c r="C92" s="65" t="s">
        <v>14</v>
      </c>
      <c r="D92" s="60" t="s">
        <v>115</v>
      </c>
      <c r="E92" s="60" t="s">
        <v>116</v>
      </c>
      <c r="F92" s="83" t="s">
        <v>348</v>
      </c>
    </row>
    <row r="93" spans="2:6" ht="70" x14ac:dyDescent="0.3">
      <c r="B93" s="59" t="s">
        <v>117</v>
      </c>
      <c r="C93" s="65" t="s">
        <v>118</v>
      </c>
      <c r="D93" s="60" t="s">
        <v>115</v>
      </c>
      <c r="E93" s="60" t="s">
        <v>119</v>
      </c>
      <c r="F93" s="83" t="s">
        <v>348</v>
      </c>
    </row>
    <row r="94" spans="2:6" ht="126" x14ac:dyDescent="0.3">
      <c r="B94" s="59" t="s">
        <v>117</v>
      </c>
      <c r="C94" s="65" t="s">
        <v>118</v>
      </c>
      <c r="D94" s="60" t="s">
        <v>115</v>
      </c>
      <c r="E94" s="72" t="s">
        <v>120</v>
      </c>
      <c r="F94" s="83" t="s">
        <v>348</v>
      </c>
    </row>
    <row r="95" spans="2:6" ht="101.25" customHeight="1" x14ac:dyDescent="0.3">
      <c r="B95" s="59" t="s">
        <v>17</v>
      </c>
      <c r="C95" s="65" t="s">
        <v>18</v>
      </c>
      <c r="D95" s="60" t="s">
        <v>121</v>
      </c>
      <c r="E95" s="60" t="s">
        <v>122</v>
      </c>
      <c r="F95" s="83" t="s">
        <v>346</v>
      </c>
    </row>
    <row r="96" spans="2:6" ht="371.25" customHeight="1" x14ac:dyDescent="0.3">
      <c r="B96" s="59" t="s">
        <v>24</v>
      </c>
      <c r="C96" s="65" t="s">
        <v>123</v>
      </c>
      <c r="D96" s="60" t="s">
        <v>124</v>
      </c>
      <c r="E96" s="60" t="s">
        <v>125</v>
      </c>
      <c r="F96" s="83" t="s">
        <v>348</v>
      </c>
    </row>
    <row r="97" spans="2:6" ht="112.5" x14ac:dyDescent="0.3">
      <c r="B97" s="59" t="s">
        <v>24</v>
      </c>
      <c r="C97" s="65" t="s">
        <v>123</v>
      </c>
      <c r="D97" s="60" t="s">
        <v>126</v>
      </c>
      <c r="E97" s="60" t="s">
        <v>127</v>
      </c>
      <c r="F97" s="83" t="s">
        <v>348</v>
      </c>
    </row>
    <row r="98" spans="2:6" ht="50" x14ac:dyDescent="0.3">
      <c r="B98" s="59" t="s">
        <v>24</v>
      </c>
      <c r="C98" s="65" t="s">
        <v>128</v>
      </c>
      <c r="D98" s="60" t="s">
        <v>129</v>
      </c>
      <c r="E98" s="60" t="s">
        <v>130</v>
      </c>
      <c r="F98" s="83" t="s">
        <v>348</v>
      </c>
    </row>
    <row r="99" spans="2:6" ht="50" x14ac:dyDescent="0.3">
      <c r="B99" s="59" t="s">
        <v>131</v>
      </c>
      <c r="C99" s="65" t="s">
        <v>132</v>
      </c>
      <c r="D99" s="60" t="s">
        <v>133</v>
      </c>
      <c r="E99" s="60" t="s">
        <v>134</v>
      </c>
      <c r="F99" s="83" t="s">
        <v>348</v>
      </c>
    </row>
    <row r="100" spans="2:6" ht="25" x14ac:dyDescent="0.3">
      <c r="B100" s="59" t="s">
        <v>135</v>
      </c>
      <c r="C100" s="65">
        <v>7</v>
      </c>
      <c r="D100" s="60" t="s">
        <v>136</v>
      </c>
      <c r="E100" s="60" t="s">
        <v>137</v>
      </c>
      <c r="F100" s="83" t="s">
        <v>348</v>
      </c>
    </row>
    <row r="101" spans="2:6" ht="63.5" x14ac:dyDescent="0.3">
      <c r="B101" s="59" t="s">
        <v>58</v>
      </c>
      <c r="C101" s="65">
        <v>8</v>
      </c>
      <c r="D101" s="60" t="s">
        <v>136</v>
      </c>
      <c r="E101" s="60" t="s">
        <v>138</v>
      </c>
      <c r="F101" s="83" t="s">
        <v>348</v>
      </c>
    </row>
    <row r="102" spans="2:6" ht="50" x14ac:dyDescent="0.3">
      <c r="B102" s="59" t="s">
        <v>24</v>
      </c>
      <c r="C102" s="65" t="s">
        <v>128</v>
      </c>
      <c r="D102" s="60" t="s">
        <v>139</v>
      </c>
      <c r="E102" s="60" t="s">
        <v>130</v>
      </c>
      <c r="F102" s="83" t="s">
        <v>348</v>
      </c>
    </row>
    <row r="103" spans="2:6" ht="50" x14ac:dyDescent="0.3">
      <c r="B103" s="59" t="s">
        <v>140</v>
      </c>
      <c r="C103" s="65" t="s">
        <v>14</v>
      </c>
      <c r="D103" s="60" t="s">
        <v>141</v>
      </c>
      <c r="E103" s="60" t="s">
        <v>142</v>
      </c>
      <c r="F103" s="83" t="s">
        <v>348</v>
      </c>
    </row>
    <row r="104" spans="2:6" ht="100" x14ac:dyDescent="0.3">
      <c r="B104" s="59" t="s">
        <v>20</v>
      </c>
      <c r="C104" s="65" t="s">
        <v>21</v>
      </c>
      <c r="D104" s="60" t="s">
        <v>143</v>
      </c>
      <c r="E104" s="60" t="s">
        <v>144</v>
      </c>
      <c r="F104" s="83" t="s">
        <v>348</v>
      </c>
    </row>
    <row r="105" spans="2:6" x14ac:dyDescent="0.3">
      <c r="B105" s="59" t="s">
        <v>145</v>
      </c>
      <c r="C105" s="65">
        <v>3</v>
      </c>
      <c r="D105" s="60" t="s">
        <v>146</v>
      </c>
      <c r="E105" s="60" t="s">
        <v>147</v>
      </c>
      <c r="F105" s="83" t="s">
        <v>348</v>
      </c>
    </row>
    <row r="106" spans="2:6" ht="98" x14ac:dyDescent="0.3">
      <c r="B106" s="59" t="s">
        <v>117</v>
      </c>
      <c r="C106" s="65" t="s">
        <v>118</v>
      </c>
      <c r="D106" s="60" t="s">
        <v>146</v>
      </c>
      <c r="E106" s="60" t="s">
        <v>148</v>
      </c>
      <c r="F106" s="83" t="s">
        <v>348</v>
      </c>
    </row>
    <row r="107" spans="2:6" ht="350" x14ac:dyDescent="0.3">
      <c r="B107" s="59" t="s">
        <v>117</v>
      </c>
      <c r="C107" s="65" t="s">
        <v>118</v>
      </c>
      <c r="D107" s="60" t="s">
        <v>146</v>
      </c>
      <c r="E107" s="60" t="s">
        <v>149</v>
      </c>
      <c r="F107" s="83" t="s">
        <v>348</v>
      </c>
    </row>
    <row r="108" spans="2:6" ht="37.5" x14ac:dyDescent="0.3">
      <c r="B108" s="59" t="s">
        <v>145</v>
      </c>
      <c r="C108" s="65" t="s">
        <v>10</v>
      </c>
      <c r="D108" s="60" t="s">
        <v>146</v>
      </c>
      <c r="E108" s="60" t="s">
        <v>150</v>
      </c>
      <c r="F108" s="83" t="s">
        <v>348</v>
      </c>
    </row>
    <row r="109" spans="2:6" ht="62.5" x14ac:dyDescent="0.3">
      <c r="B109" s="59" t="s">
        <v>151</v>
      </c>
      <c r="C109" s="65">
        <v>3</v>
      </c>
      <c r="D109" s="60" t="s">
        <v>152</v>
      </c>
      <c r="E109" s="60" t="s">
        <v>153</v>
      </c>
      <c r="F109" s="83" t="s">
        <v>347</v>
      </c>
    </row>
    <row r="110" spans="2:6" ht="50" x14ac:dyDescent="0.3">
      <c r="B110" s="59" t="s">
        <v>151</v>
      </c>
      <c r="C110" s="65" t="s">
        <v>10</v>
      </c>
      <c r="D110" s="60" t="s">
        <v>152</v>
      </c>
      <c r="E110" s="60" t="s">
        <v>154</v>
      </c>
      <c r="F110" s="83" t="s">
        <v>347</v>
      </c>
    </row>
    <row r="111" spans="2:6" ht="50" x14ac:dyDescent="0.3">
      <c r="B111" s="59" t="s">
        <v>155</v>
      </c>
      <c r="C111" s="65" t="s">
        <v>14</v>
      </c>
      <c r="D111" s="60" t="s">
        <v>156</v>
      </c>
      <c r="E111" s="60" t="s">
        <v>157</v>
      </c>
      <c r="F111" s="83" t="s">
        <v>348</v>
      </c>
    </row>
    <row r="112" spans="2:6" ht="50" x14ac:dyDescent="0.3">
      <c r="B112" s="59" t="s">
        <v>158</v>
      </c>
      <c r="C112" s="65" t="s">
        <v>10</v>
      </c>
      <c r="D112" s="60" t="s">
        <v>156</v>
      </c>
      <c r="E112" s="60" t="s">
        <v>159</v>
      </c>
      <c r="F112" s="83" t="s">
        <v>348</v>
      </c>
    </row>
    <row r="113" spans="2:6" ht="37.5" x14ac:dyDescent="0.3">
      <c r="B113" s="59" t="s">
        <v>300</v>
      </c>
      <c r="C113" s="65" t="s">
        <v>100</v>
      </c>
      <c r="D113" s="60" t="s">
        <v>101</v>
      </c>
      <c r="E113" s="60" t="s">
        <v>102</v>
      </c>
      <c r="F113" s="83" t="s">
        <v>348</v>
      </c>
    </row>
    <row r="114" spans="2:6" ht="87.5" x14ac:dyDescent="0.3">
      <c r="B114" s="59" t="s">
        <v>160</v>
      </c>
      <c r="C114" s="65" t="s">
        <v>161</v>
      </c>
      <c r="D114" s="60" t="s">
        <v>162</v>
      </c>
      <c r="E114" s="60" t="s">
        <v>163</v>
      </c>
      <c r="F114" s="83" t="s">
        <v>348</v>
      </c>
    </row>
    <row r="115" spans="2:6" ht="37.5" x14ac:dyDescent="0.3">
      <c r="B115" s="59" t="s">
        <v>160</v>
      </c>
      <c r="C115" s="65" t="s">
        <v>161</v>
      </c>
      <c r="D115" s="60" t="s">
        <v>162</v>
      </c>
      <c r="E115" s="60" t="s">
        <v>164</v>
      </c>
      <c r="F115" s="83" t="s">
        <v>348</v>
      </c>
    </row>
    <row r="116" spans="2:6" ht="37.5" x14ac:dyDescent="0.3">
      <c r="B116" s="59" t="s">
        <v>160</v>
      </c>
      <c r="C116" s="65" t="s">
        <v>161</v>
      </c>
      <c r="D116" s="60" t="s">
        <v>162</v>
      </c>
      <c r="E116" s="60" t="s">
        <v>165</v>
      </c>
      <c r="F116" s="83" t="s">
        <v>348</v>
      </c>
    </row>
    <row r="117" spans="2:6" ht="75" customHeight="1" x14ac:dyDescent="0.3">
      <c r="B117" s="59" t="s">
        <v>160</v>
      </c>
      <c r="C117" s="65" t="s">
        <v>161</v>
      </c>
      <c r="D117" s="60" t="s">
        <v>162</v>
      </c>
      <c r="E117" s="60" t="s">
        <v>166</v>
      </c>
      <c r="F117" s="83" t="s">
        <v>348</v>
      </c>
    </row>
    <row r="118" spans="2:6" ht="112" x14ac:dyDescent="0.3">
      <c r="B118" s="59" t="s">
        <v>117</v>
      </c>
      <c r="C118" s="65" t="s">
        <v>118</v>
      </c>
      <c r="D118" s="60" t="s">
        <v>162</v>
      </c>
      <c r="E118" s="60" t="s">
        <v>167</v>
      </c>
      <c r="F118" s="83" t="s">
        <v>348</v>
      </c>
    </row>
    <row r="119" spans="2:6" ht="87.5" x14ac:dyDescent="0.3">
      <c r="B119" s="59" t="s">
        <v>160</v>
      </c>
      <c r="C119" s="65">
        <v>23</v>
      </c>
      <c r="D119" s="60" t="s">
        <v>168</v>
      </c>
      <c r="E119" s="60" t="s">
        <v>169</v>
      </c>
      <c r="F119" s="83" t="s">
        <v>348</v>
      </c>
    </row>
    <row r="120" spans="2:6" ht="50" x14ac:dyDescent="0.3">
      <c r="B120" s="59" t="s">
        <v>17</v>
      </c>
      <c r="C120" s="65" t="s">
        <v>18</v>
      </c>
      <c r="D120" s="60" t="s">
        <v>170</v>
      </c>
      <c r="E120" s="60" t="s">
        <v>171</v>
      </c>
      <c r="F120" s="83" t="s">
        <v>348</v>
      </c>
    </row>
    <row r="121" spans="2:6" ht="62.5" x14ac:dyDescent="0.3">
      <c r="B121" s="59" t="s">
        <v>17</v>
      </c>
      <c r="C121" s="65" t="s">
        <v>18</v>
      </c>
      <c r="D121" s="60" t="s">
        <v>170</v>
      </c>
      <c r="E121" s="60" t="s">
        <v>172</v>
      </c>
      <c r="F121" s="83" t="s">
        <v>348</v>
      </c>
    </row>
    <row r="122" spans="2:6" ht="62.5" x14ac:dyDescent="0.3">
      <c r="B122" s="59" t="s">
        <v>173</v>
      </c>
      <c r="C122" s="65" t="s">
        <v>10</v>
      </c>
      <c r="D122" s="60" t="s">
        <v>174</v>
      </c>
      <c r="E122" s="60" t="s">
        <v>175</v>
      </c>
      <c r="F122" s="83" t="s">
        <v>348</v>
      </c>
    </row>
    <row r="123" spans="2:6" ht="87.5" x14ac:dyDescent="0.3">
      <c r="B123" s="59" t="s">
        <v>173</v>
      </c>
      <c r="C123" s="65" t="s">
        <v>10</v>
      </c>
      <c r="D123" s="60" t="s">
        <v>174</v>
      </c>
      <c r="E123" s="60" t="s">
        <v>176</v>
      </c>
      <c r="F123" s="83" t="s">
        <v>348</v>
      </c>
    </row>
    <row r="124" spans="2:6" ht="50" x14ac:dyDescent="0.3">
      <c r="B124" s="59" t="s">
        <v>177</v>
      </c>
      <c r="C124" s="65" t="s">
        <v>14</v>
      </c>
      <c r="D124" s="60" t="s">
        <v>178</v>
      </c>
      <c r="E124" s="60" t="s">
        <v>179</v>
      </c>
      <c r="F124" s="83" t="s">
        <v>348</v>
      </c>
    </row>
    <row r="125" spans="2:6" ht="75" x14ac:dyDescent="0.3">
      <c r="B125" s="59" t="s">
        <v>160</v>
      </c>
      <c r="C125" s="65">
        <v>21</v>
      </c>
      <c r="D125" s="60" t="s">
        <v>180</v>
      </c>
      <c r="E125" s="60" t="s">
        <v>181</v>
      </c>
      <c r="F125" s="83" t="s">
        <v>348</v>
      </c>
    </row>
    <row r="126" spans="2:6" ht="37.5" x14ac:dyDescent="0.3">
      <c r="B126" s="59" t="s">
        <v>160</v>
      </c>
      <c r="C126" s="65">
        <v>21</v>
      </c>
      <c r="D126" s="60" t="s">
        <v>180</v>
      </c>
      <c r="E126" s="60" t="s">
        <v>166</v>
      </c>
      <c r="F126" s="83" t="s">
        <v>348</v>
      </c>
    </row>
    <row r="127" spans="2:6" ht="140" x14ac:dyDescent="0.3">
      <c r="B127" s="59" t="s">
        <v>117</v>
      </c>
      <c r="C127" s="65" t="s">
        <v>118</v>
      </c>
      <c r="D127" s="60" t="s">
        <v>180</v>
      </c>
      <c r="E127" s="60" t="s">
        <v>182</v>
      </c>
      <c r="F127" s="83" t="s">
        <v>348</v>
      </c>
    </row>
    <row r="128" spans="2:6" ht="50" x14ac:dyDescent="0.3">
      <c r="B128" s="59" t="s">
        <v>183</v>
      </c>
      <c r="C128" s="65" t="s">
        <v>14</v>
      </c>
      <c r="D128" s="60" t="s">
        <v>184</v>
      </c>
      <c r="E128" s="60" t="s">
        <v>185</v>
      </c>
      <c r="F128" s="83" t="s">
        <v>348</v>
      </c>
    </row>
    <row r="129" spans="2:6" ht="25.5" x14ac:dyDescent="0.3">
      <c r="B129" s="59" t="s">
        <v>183</v>
      </c>
      <c r="C129" s="65" t="s">
        <v>14</v>
      </c>
      <c r="D129" s="60" t="s">
        <v>184</v>
      </c>
      <c r="E129" s="60" t="s">
        <v>186</v>
      </c>
      <c r="F129" s="83" t="s">
        <v>348</v>
      </c>
    </row>
    <row r="130" spans="2:6" ht="75" x14ac:dyDescent="0.3">
      <c r="B130" s="59" t="s">
        <v>160</v>
      </c>
      <c r="C130" s="65">
        <v>21</v>
      </c>
      <c r="D130" s="60" t="s">
        <v>184</v>
      </c>
      <c r="E130" s="60" t="s">
        <v>181</v>
      </c>
      <c r="F130" s="83" t="s">
        <v>348</v>
      </c>
    </row>
    <row r="131" spans="2:6" ht="25" x14ac:dyDescent="0.3">
      <c r="B131" s="59" t="s">
        <v>160</v>
      </c>
      <c r="C131" s="65">
        <v>21</v>
      </c>
      <c r="D131" s="60" t="s">
        <v>184</v>
      </c>
      <c r="E131" s="60" t="s">
        <v>187</v>
      </c>
      <c r="F131" s="83" t="s">
        <v>348</v>
      </c>
    </row>
    <row r="132" spans="2:6" ht="37.5" x14ac:dyDescent="0.3">
      <c r="B132" s="59" t="s">
        <v>160</v>
      </c>
      <c r="C132" s="65">
        <v>21</v>
      </c>
      <c r="D132" s="60" t="s">
        <v>184</v>
      </c>
      <c r="E132" s="60" t="s">
        <v>188</v>
      </c>
      <c r="F132" s="83" t="s">
        <v>348</v>
      </c>
    </row>
    <row r="133" spans="2:6" ht="50" x14ac:dyDescent="0.3">
      <c r="B133" s="59" t="s">
        <v>160</v>
      </c>
      <c r="C133" s="65">
        <v>21</v>
      </c>
      <c r="D133" s="60" t="s">
        <v>184</v>
      </c>
      <c r="E133" s="60" t="s">
        <v>189</v>
      </c>
      <c r="F133" s="83" t="s">
        <v>348</v>
      </c>
    </row>
    <row r="134" spans="2:6" ht="37.5" x14ac:dyDescent="0.3">
      <c r="B134" s="59" t="s">
        <v>160</v>
      </c>
      <c r="C134" s="65">
        <v>21</v>
      </c>
      <c r="D134" s="60" t="s">
        <v>184</v>
      </c>
      <c r="E134" s="60" t="s">
        <v>190</v>
      </c>
      <c r="F134" s="83" t="s">
        <v>348</v>
      </c>
    </row>
    <row r="135" spans="2:6" ht="62.5" x14ac:dyDescent="0.3">
      <c r="B135" s="59" t="s">
        <v>24</v>
      </c>
      <c r="C135" s="65" t="s">
        <v>128</v>
      </c>
      <c r="D135" s="60" t="s">
        <v>184</v>
      </c>
      <c r="E135" s="60" t="s">
        <v>191</v>
      </c>
      <c r="F135" s="83" t="s">
        <v>348</v>
      </c>
    </row>
    <row r="136" spans="2:6" ht="62.5" x14ac:dyDescent="0.3">
      <c r="B136" s="59" t="s">
        <v>192</v>
      </c>
      <c r="C136" s="65" t="s">
        <v>193</v>
      </c>
      <c r="D136" s="60" t="s">
        <v>184</v>
      </c>
      <c r="E136" s="60" t="s">
        <v>194</v>
      </c>
      <c r="F136" s="83" t="s">
        <v>348</v>
      </c>
    </row>
    <row r="137" spans="2:6" ht="87.5" x14ac:dyDescent="0.3">
      <c r="B137" s="59" t="s">
        <v>195</v>
      </c>
      <c r="C137" s="65" t="s">
        <v>196</v>
      </c>
      <c r="D137" s="60" t="s">
        <v>184</v>
      </c>
      <c r="E137" s="60" t="s">
        <v>197</v>
      </c>
      <c r="F137" s="83" t="s">
        <v>348</v>
      </c>
    </row>
    <row r="138" spans="2:6" ht="87.5" x14ac:dyDescent="0.3">
      <c r="B138" s="59" t="s">
        <v>302</v>
      </c>
      <c r="C138" s="65">
        <v>96</v>
      </c>
      <c r="D138" s="60" t="s">
        <v>184</v>
      </c>
      <c r="E138" s="60" t="s">
        <v>246</v>
      </c>
      <c r="F138" s="83" t="s">
        <v>348</v>
      </c>
    </row>
    <row r="139" spans="2:6" ht="37.5" x14ac:dyDescent="0.3">
      <c r="B139" s="59" t="s">
        <v>302</v>
      </c>
      <c r="C139" s="65">
        <v>130</v>
      </c>
      <c r="D139" s="60" t="s">
        <v>184</v>
      </c>
      <c r="E139" s="60" t="s">
        <v>249</v>
      </c>
      <c r="F139" s="83" t="s">
        <v>348</v>
      </c>
    </row>
    <row r="140" spans="2:6" ht="42" x14ac:dyDescent="0.3">
      <c r="B140" s="59" t="s">
        <v>303</v>
      </c>
      <c r="C140" s="65">
        <v>7</v>
      </c>
      <c r="D140" s="60" t="s">
        <v>184</v>
      </c>
      <c r="E140" s="79" t="s">
        <v>257</v>
      </c>
      <c r="F140" s="83" t="s">
        <v>348</v>
      </c>
    </row>
    <row r="141" spans="2:6" ht="84" x14ac:dyDescent="0.3">
      <c r="B141" s="59" t="s">
        <v>304</v>
      </c>
      <c r="C141" s="65">
        <v>8</v>
      </c>
      <c r="D141" s="60" t="s">
        <v>184</v>
      </c>
      <c r="E141" s="79" t="s">
        <v>258</v>
      </c>
      <c r="F141" s="83" t="s">
        <v>348</v>
      </c>
    </row>
    <row r="142" spans="2:6" ht="70" x14ac:dyDescent="0.3">
      <c r="B142" s="59" t="s">
        <v>304</v>
      </c>
      <c r="C142" s="65">
        <v>7</v>
      </c>
      <c r="D142" s="60" t="s">
        <v>184</v>
      </c>
      <c r="E142" s="79" t="s">
        <v>259</v>
      </c>
      <c r="F142" s="83" t="s">
        <v>348</v>
      </c>
    </row>
    <row r="143" spans="2:6" ht="42" x14ac:dyDescent="0.3">
      <c r="B143" s="59" t="s">
        <v>303</v>
      </c>
      <c r="C143" s="65">
        <v>8</v>
      </c>
      <c r="D143" s="60" t="s">
        <v>184</v>
      </c>
      <c r="E143" s="79" t="s">
        <v>260</v>
      </c>
      <c r="F143" s="83" t="s">
        <v>348</v>
      </c>
    </row>
    <row r="144" spans="2:6" ht="75" x14ac:dyDescent="0.3">
      <c r="B144" s="59" t="s">
        <v>198</v>
      </c>
      <c r="C144" s="65" t="s">
        <v>10</v>
      </c>
      <c r="D144" s="60" t="s">
        <v>199</v>
      </c>
      <c r="E144" s="60" t="s">
        <v>200</v>
      </c>
      <c r="F144" s="83" t="s">
        <v>348</v>
      </c>
    </row>
    <row r="145" spans="2:6" ht="62.5" customHeight="1" x14ac:dyDescent="0.3">
      <c r="B145" s="59" t="s">
        <v>201</v>
      </c>
      <c r="C145" s="65" t="s">
        <v>14</v>
      </c>
      <c r="D145" s="60" t="s">
        <v>202</v>
      </c>
      <c r="E145" s="60" t="s">
        <v>203</v>
      </c>
      <c r="F145" s="83" t="s">
        <v>348</v>
      </c>
    </row>
    <row r="146" spans="2:6" ht="50" x14ac:dyDescent="0.3">
      <c r="B146" s="59" t="s">
        <v>301</v>
      </c>
      <c r="C146" s="65" t="s">
        <v>204</v>
      </c>
      <c r="D146" s="60" t="s">
        <v>202</v>
      </c>
      <c r="E146" s="60" t="s">
        <v>205</v>
      </c>
      <c r="F146" s="83" t="s">
        <v>16</v>
      </c>
    </row>
    <row r="147" spans="2:6" ht="87.5" x14ac:dyDescent="0.3">
      <c r="B147" s="59" t="s">
        <v>302</v>
      </c>
      <c r="C147" s="65">
        <v>190</v>
      </c>
      <c r="D147" s="60" t="s">
        <v>254</v>
      </c>
      <c r="E147" s="60" t="s">
        <v>255</v>
      </c>
      <c r="F147" s="83" t="s">
        <v>348</v>
      </c>
    </row>
    <row r="148" spans="2:6" ht="25" x14ac:dyDescent="0.3">
      <c r="B148" s="59" t="s">
        <v>45</v>
      </c>
      <c r="C148" s="65">
        <v>98</v>
      </c>
      <c r="D148" s="60" t="s">
        <v>206</v>
      </c>
      <c r="E148" s="60" t="s">
        <v>207</v>
      </c>
      <c r="F148" s="83" t="s">
        <v>348</v>
      </c>
    </row>
    <row r="149" spans="2:6" ht="25" x14ac:dyDescent="0.3">
      <c r="B149" s="59" t="s">
        <v>45</v>
      </c>
      <c r="C149" s="65">
        <v>98</v>
      </c>
      <c r="D149" s="60" t="s">
        <v>206</v>
      </c>
      <c r="E149" s="60" t="s">
        <v>208</v>
      </c>
      <c r="F149" s="83" t="s">
        <v>348</v>
      </c>
    </row>
    <row r="150" spans="2:6" ht="25" x14ac:dyDescent="0.3">
      <c r="B150" s="59" t="s">
        <v>45</v>
      </c>
      <c r="C150" s="65">
        <v>98</v>
      </c>
      <c r="D150" s="60" t="s">
        <v>206</v>
      </c>
      <c r="E150" s="60" t="s">
        <v>209</v>
      </c>
      <c r="F150" s="83" t="s">
        <v>348</v>
      </c>
    </row>
    <row r="151" spans="2:6" ht="25" x14ac:dyDescent="0.3">
      <c r="B151" s="59" t="s">
        <v>45</v>
      </c>
      <c r="C151" s="65">
        <v>98</v>
      </c>
      <c r="D151" s="60" t="s">
        <v>206</v>
      </c>
      <c r="E151" s="60" t="s">
        <v>210</v>
      </c>
      <c r="F151" s="83" t="s">
        <v>348</v>
      </c>
    </row>
    <row r="152" spans="2:6" ht="25" x14ac:dyDescent="0.3">
      <c r="B152" s="59" t="s">
        <v>45</v>
      </c>
      <c r="C152" s="65">
        <v>98</v>
      </c>
      <c r="D152" s="60" t="s">
        <v>206</v>
      </c>
      <c r="E152" s="60" t="s">
        <v>211</v>
      </c>
      <c r="F152" s="83" t="s">
        <v>348</v>
      </c>
    </row>
    <row r="153" spans="2:6" ht="25" x14ac:dyDescent="0.3">
      <c r="B153" s="59" t="s">
        <v>45</v>
      </c>
      <c r="C153" s="65">
        <v>99</v>
      </c>
      <c r="D153" s="60" t="s">
        <v>206</v>
      </c>
      <c r="E153" s="60" t="s">
        <v>212</v>
      </c>
      <c r="F153" s="83" t="s">
        <v>348</v>
      </c>
    </row>
    <row r="154" spans="2:6" ht="25" x14ac:dyDescent="0.3">
      <c r="B154" s="59" t="s">
        <v>45</v>
      </c>
      <c r="C154" s="65">
        <v>99</v>
      </c>
      <c r="D154" s="60" t="s">
        <v>206</v>
      </c>
      <c r="E154" s="60" t="s">
        <v>213</v>
      </c>
      <c r="F154" s="83" t="s">
        <v>348</v>
      </c>
    </row>
    <row r="155" spans="2:6" ht="25" x14ac:dyDescent="0.3">
      <c r="B155" s="59" t="s">
        <v>45</v>
      </c>
      <c r="C155" s="65">
        <v>99</v>
      </c>
      <c r="D155" s="60" t="s">
        <v>206</v>
      </c>
      <c r="E155" s="60" t="s">
        <v>214</v>
      </c>
      <c r="F155" s="83" t="s">
        <v>348</v>
      </c>
    </row>
    <row r="156" spans="2:6" ht="25" x14ac:dyDescent="0.3">
      <c r="B156" s="59" t="s">
        <v>45</v>
      </c>
      <c r="C156" s="65">
        <v>99</v>
      </c>
      <c r="D156" s="60" t="s">
        <v>206</v>
      </c>
      <c r="E156" s="60" t="s">
        <v>215</v>
      </c>
      <c r="F156" s="83" t="s">
        <v>348</v>
      </c>
    </row>
    <row r="157" spans="2:6" ht="25" x14ac:dyDescent="0.3">
      <c r="B157" s="59" t="s">
        <v>45</v>
      </c>
      <c r="C157" s="65">
        <v>99</v>
      </c>
      <c r="D157" s="60" t="s">
        <v>206</v>
      </c>
      <c r="E157" s="60" t="s">
        <v>216</v>
      </c>
      <c r="F157" s="83" t="s">
        <v>348</v>
      </c>
    </row>
    <row r="158" spans="2:6" ht="25" x14ac:dyDescent="0.3">
      <c r="B158" s="59" t="s">
        <v>45</v>
      </c>
      <c r="C158" s="65">
        <v>40</v>
      </c>
      <c r="D158" s="60" t="s">
        <v>206</v>
      </c>
      <c r="E158" s="60" t="s">
        <v>217</v>
      </c>
      <c r="F158" s="83" t="s">
        <v>348</v>
      </c>
    </row>
    <row r="159" spans="2:6" ht="25" x14ac:dyDescent="0.3">
      <c r="B159" s="59" t="s">
        <v>45</v>
      </c>
      <c r="C159" s="65">
        <v>48</v>
      </c>
      <c r="D159" s="60" t="s">
        <v>206</v>
      </c>
      <c r="E159" s="60" t="s">
        <v>218</v>
      </c>
      <c r="F159" s="83" t="s">
        <v>348</v>
      </c>
    </row>
    <row r="160" spans="2:6" ht="25" x14ac:dyDescent="0.3">
      <c r="B160" s="59" t="s">
        <v>67</v>
      </c>
      <c r="C160" s="65">
        <v>89</v>
      </c>
      <c r="D160" s="60" t="s">
        <v>206</v>
      </c>
      <c r="E160" s="60" t="s">
        <v>219</v>
      </c>
      <c r="F160" s="83" t="s">
        <v>348</v>
      </c>
    </row>
    <row r="161" spans="2:6" ht="50" x14ac:dyDescent="0.3">
      <c r="B161" s="59" t="s">
        <v>195</v>
      </c>
      <c r="C161" s="65" t="s">
        <v>220</v>
      </c>
      <c r="D161" s="60" t="s">
        <v>206</v>
      </c>
      <c r="E161" s="60" t="s">
        <v>221</v>
      </c>
      <c r="F161" s="83" t="s">
        <v>348</v>
      </c>
    </row>
    <row r="162" spans="2:6" ht="37.5" x14ac:dyDescent="0.3">
      <c r="B162" s="59" t="s">
        <v>195</v>
      </c>
      <c r="C162" s="65" t="s">
        <v>222</v>
      </c>
      <c r="D162" s="60" t="s">
        <v>206</v>
      </c>
      <c r="E162" s="60" t="s">
        <v>223</v>
      </c>
      <c r="F162" s="83" t="s">
        <v>348</v>
      </c>
    </row>
    <row r="163" spans="2:6" ht="37.5" x14ac:dyDescent="0.3">
      <c r="B163" s="59" t="s">
        <v>195</v>
      </c>
      <c r="C163" s="65" t="s">
        <v>222</v>
      </c>
      <c r="D163" s="60" t="s">
        <v>206</v>
      </c>
      <c r="E163" s="60" t="s">
        <v>224</v>
      </c>
      <c r="F163" s="83" t="s">
        <v>348</v>
      </c>
    </row>
    <row r="164" spans="2:6" ht="37.5" x14ac:dyDescent="0.3">
      <c r="B164" s="59" t="s">
        <v>195</v>
      </c>
      <c r="C164" s="65" t="s">
        <v>222</v>
      </c>
      <c r="D164" s="60" t="s">
        <v>206</v>
      </c>
      <c r="E164" s="60" t="s">
        <v>223</v>
      </c>
      <c r="F164" s="83" t="s">
        <v>348</v>
      </c>
    </row>
    <row r="165" spans="2:6" ht="37.5" x14ac:dyDescent="0.3">
      <c r="B165" s="59" t="s">
        <v>195</v>
      </c>
      <c r="C165" s="65" t="s">
        <v>222</v>
      </c>
      <c r="D165" s="60" t="s">
        <v>206</v>
      </c>
      <c r="E165" s="60" t="s">
        <v>223</v>
      </c>
      <c r="F165" s="83" t="s">
        <v>348</v>
      </c>
    </row>
    <row r="166" spans="2:6" ht="37.5" x14ac:dyDescent="0.3">
      <c r="B166" s="59" t="s">
        <v>195</v>
      </c>
      <c r="C166" s="65" t="s">
        <v>222</v>
      </c>
      <c r="D166" s="60" t="s">
        <v>206</v>
      </c>
      <c r="E166" s="60" t="s">
        <v>223</v>
      </c>
      <c r="F166" s="83" t="s">
        <v>348</v>
      </c>
    </row>
    <row r="167" spans="2:6" ht="37.5" x14ac:dyDescent="0.3">
      <c r="B167" s="59" t="s">
        <v>195</v>
      </c>
      <c r="C167" s="65" t="s">
        <v>222</v>
      </c>
      <c r="D167" s="60" t="s">
        <v>206</v>
      </c>
      <c r="E167" s="60" t="s">
        <v>223</v>
      </c>
      <c r="F167" s="83" t="s">
        <v>348</v>
      </c>
    </row>
    <row r="168" spans="2:6" ht="37.5" x14ac:dyDescent="0.3">
      <c r="B168" s="59" t="s">
        <v>195</v>
      </c>
      <c r="C168" s="65" t="s">
        <v>222</v>
      </c>
      <c r="D168" s="60" t="s">
        <v>206</v>
      </c>
      <c r="E168" s="60" t="s">
        <v>224</v>
      </c>
      <c r="F168" s="83" t="s">
        <v>348</v>
      </c>
    </row>
    <row r="169" spans="2:6" ht="37.5" x14ac:dyDescent="0.3">
      <c r="B169" s="59" t="s">
        <v>302</v>
      </c>
      <c r="C169" s="65">
        <v>73</v>
      </c>
      <c r="D169" s="60" t="s">
        <v>242</v>
      </c>
      <c r="E169" s="60" t="s">
        <v>243</v>
      </c>
      <c r="F169" s="83" t="s">
        <v>348</v>
      </c>
    </row>
    <row r="170" spans="2:6" ht="50" x14ac:dyDescent="0.3">
      <c r="B170" s="59" t="s">
        <v>160</v>
      </c>
      <c r="C170" s="65">
        <v>22</v>
      </c>
      <c r="D170" s="60" t="s">
        <v>225</v>
      </c>
      <c r="E170" s="60" t="s">
        <v>226</v>
      </c>
      <c r="F170" s="83" t="s">
        <v>348</v>
      </c>
    </row>
    <row r="171" spans="2:6" ht="37.5" x14ac:dyDescent="0.3">
      <c r="B171" s="59" t="s">
        <v>160</v>
      </c>
      <c r="C171" s="65">
        <v>22</v>
      </c>
      <c r="D171" s="60" t="s">
        <v>225</v>
      </c>
      <c r="E171" s="60" t="s">
        <v>227</v>
      </c>
      <c r="F171" s="83" t="s">
        <v>348</v>
      </c>
    </row>
    <row r="172" spans="2:6" ht="37.5" x14ac:dyDescent="0.3">
      <c r="B172" s="59" t="s">
        <v>160</v>
      </c>
      <c r="C172" s="65">
        <v>22</v>
      </c>
      <c r="D172" s="60" t="s">
        <v>225</v>
      </c>
      <c r="E172" s="60" t="s">
        <v>166</v>
      </c>
      <c r="F172" s="83" t="s">
        <v>348</v>
      </c>
    </row>
    <row r="173" spans="2:6" ht="25" x14ac:dyDescent="0.3">
      <c r="B173" s="59" t="s">
        <v>160</v>
      </c>
      <c r="C173" s="65">
        <v>22</v>
      </c>
      <c r="D173" s="60" t="s">
        <v>225</v>
      </c>
      <c r="E173" s="60" t="s">
        <v>228</v>
      </c>
      <c r="F173" s="83" t="s">
        <v>348</v>
      </c>
    </row>
    <row r="174" spans="2:6" ht="50" x14ac:dyDescent="0.3">
      <c r="B174" s="59" t="s">
        <v>160</v>
      </c>
      <c r="C174" s="65">
        <v>22</v>
      </c>
      <c r="D174" s="60" t="s">
        <v>225</v>
      </c>
      <c r="E174" s="60" t="s">
        <v>229</v>
      </c>
      <c r="F174" s="83" t="s">
        <v>348</v>
      </c>
    </row>
    <row r="175" spans="2:6" ht="37.5" x14ac:dyDescent="0.3">
      <c r="B175" s="59" t="s">
        <v>160</v>
      </c>
      <c r="C175" s="65">
        <v>22</v>
      </c>
      <c r="D175" s="60" t="s">
        <v>225</v>
      </c>
      <c r="E175" s="76" t="s">
        <v>230</v>
      </c>
      <c r="F175" s="83" t="s">
        <v>348</v>
      </c>
    </row>
    <row r="176" spans="2:6" ht="62.5" x14ac:dyDescent="0.3">
      <c r="B176" s="59" t="s">
        <v>24</v>
      </c>
      <c r="C176" s="65" t="s">
        <v>128</v>
      </c>
      <c r="D176" s="60" t="s">
        <v>225</v>
      </c>
      <c r="E176" s="78" t="s">
        <v>191</v>
      </c>
      <c r="F176" s="83" t="s">
        <v>348</v>
      </c>
    </row>
    <row r="177" spans="2:6" ht="50" x14ac:dyDescent="0.3">
      <c r="B177" s="59" t="s">
        <v>231</v>
      </c>
      <c r="C177" s="65" t="s">
        <v>132</v>
      </c>
      <c r="D177" s="60" t="s">
        <v>225</v>
      </c>
      <c r="E177" s="81" t="s">
        <v>232</v>
      </c>
      <c r="F177" s="83" t="s">
        <v>348</v>
      </c>
    </row>
    <row r="178" spans="2:6" ht="62.5" x14ac:dyDescent="0.3">
      <c r="B178" s="59" t="s">
        <v>24</v>
      </c>
      <c r="C178" s="65" t="s">
        <v>128</v>
      </c>
      <c r="D178" s="60" t="s">
        <v>233</v>
      </c>
      <c r="E178" s="82" t="s">
        <v>191</v>
      </c>
      <c r="F178" s="83" t="s">
        <v>348</v>
      </c>
    </row>
    <row r="179" spans="2:6" ht="62.5" x14ac:dyDescent="0.3">
      <c r="B179" s="59" t="s">
        <v>234</v>
      </c>
      <c r="C179" s="65" t="s">
        <v>132</v>
      </c>
      <c r="D179" s="60" t="s">
        <v>233</v>
      </c>
      <c r="E179" s="80" t="s">
        <v>235</v>
      </c>
      <c r="F179" s="83" t="s">
        <v>348</v>
      </c>
    </row>
    <row r="180" spans="2:6" ht="100" x14ac:dyDescent="0.3">
      <c r="B180" s="59" t="s">
        <v>234</v>
      </c>
      <c r="C180" s="65" t="s">
        <v>10</v>
      </c>
      <c r="D180" s="60" t="s">
        <v>233</v>
      </c>
      <c r="E180" s="81" t="s">
        <v>236</v>
      </c>
      <c r="F180" s="83" t="s">
        <v>348</v>
      </c>
    </row>
    <row r="181" spans="2:6" x14ac:dyDescent="0.3">
      <c r="B181" s="59"/>
      <c r="C181" s="65"/>
      <c r="D181" s="60"/>
      <c r="E181" s="77"/>
      <c r="F181" s="39"/>
    </row>
    <row r="182" spans="2:6" x14ac:dyDescent="0.3">
      <c r="B182" s="59"/>
      <c r="C182" s="65"/>
      <c r="D182" s="60"/>
      <c r="E182" s="60"/>
      <c r="F182" s="39"/>
    </row>
    <row r="183" spans="2:6" x14ac:dyDescent="0.3">
      <c r="B183" s="59"/>
      <c r="C183" s="65"/>
      <c r="D183" s="60"/>
      <c r="E183" s="60"/>
      <c r="F183" s="39"/>
    </row>
    <row r="184" spans="2:6" x14ac:dyDescent="0.3">
      <c r="B184" s="59"/>
      <c r="C184" s="65"/>
      <c r="D184" s="60"/>
      <c r="E184" s="60"/>
      <c r="F184" s="39"/>
    </row>
    <row r="185" spans="2:6" x14ac:dyDescent="0.3">
      <c r="B185" s="55"/>
      <c r="C185" s="66"/>
      <c r="D185" s="40"/>
      <c r="E185" s="40"/>
      <c r="F185" s="41"/>
    </row>
    <row r="186" spans="2:6" x14ac:dyDescent="0.3">
      <c r="B186" s="55"/>
      <c r="C186" s="66"/>
      <c r="D186" s="40"/>
      <c r="E186" s="40"/>
      <c r="F186" s="41"/>
    </row>
    <row r="187" spans="2:6" ht="14.5" thickBot="1" x14ac:dyDescent="0.35">
      <c r="B187" s="56"/>
      <c r="C187" s="67"/>
      <c r="D187" s="42"/>
      <c r="E187" s="42"/>
      <c r="F187" s="43"/>
    </row>
    <row r="189" spans="2:6" x14ac:dyDescent="0.3">
      <c r="B189" s="11" t="s">
        <v>261</v>
      </c>
      <c r="C189" s="68"/>
      <c r="D189" s="11"/>
    </row>
    <row r="190" spans="2:6" x14ac:dyDescent="0.3">
      <c r="B190" s="12"/>
      <c r="C190" s="69"/>
      <c r="D190" s="12"/>
      <c r="E190" s="13" t="s">
        <v>262</v>
      </c>
    </row>
    <row r="191" spans="2:6" x14ac:dyDescent="0.3">
      <c r="B191" s="14"/>
      <c r="C191" s="70"/>
      <c r="D191" s="14"/>
      <c r="E191" s="13" t="s">
        <v>263</v>
      </c>
    </row>
    <row r="192" spans="2:6" x14ac:dyDescent="0.3">
      <c r="B192" s="15"/>
      <c r="C192" s="71"/>
      <c r="D192" s="15"/>
      <c r="E192" s="13" t="s">
        <v>264</v>
      </c>
    </row>
  </sheetData>
  <autoFilter ref="B17:F180" xr:uid="{901771C7-1DB3-4919-A993-C7D932067BCE}">
    <sortState xmlns:xlrd2="http://schemas.microsoft.com/office/spreadsheetml/2017/richdata2" ref="B18:F180">
      <sortCondition ref="D17:D180"/>
    </sortState>
  </autoFilter>
  <mergeCells count="1">
    <mergeCell ref="B7:F15"/>
  </mergeCells>
  <phoneticPr fontId="24" type="noConversion"/>
  <hyperlinks>
    <hyperlink ref="E74" r:id="rId1" display="https://ofwat.sharepoint.com/sites/ofw-pr24/PR24 policy development/Engagement/Documentation workstream/Rep proforma/PR24 company representation proforma.xlsx?d=wccb66b6231594f8291debfb86b6abe6b&amp;csf=1&amp;web=1&amp;e=jgmorB" xr:uid="{1953FBB3-073F-4E04-B2F0-E614DC4A177F}"/>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AC9-85D1-4E98-ADEB-AA4B31922304}">
  <dimension ref="B1:J122"/>
  <sheetViews>
    <sheetView topLeftCell="A5" zoomScale="82" workbookViewId="0">
      <selection activeCell="B18" sqref="B18:J27"/>
    </sheetView>
  </sheetViews>
  <sheetFormatPr defaultColWidth="9" defaultRowHeight="14" x14ac:dyDescent="0.3"/>
  <cols>
    <col min="1" max="1" width="0.75" style="3" customWidth="1"/>
    <col min="2" max="2" width="13.58203125" style="3" customWidth="1"/>
    <col min="3" max="3" width="20.58203125" style="3" customWidth="1"/>
    <col min="4" max="4" width="16.58203125" style="3" customWidth="1"/>
    <col min="5" max="5" width="20.58203125" style="3" customWidth="1"/>
    <col min="6" max="6" width="10.58203125" style="3" customWidth="1"/>
    <col min="7" max="7" width="20.58203125" style="3" customWidth="1"/>
    <col min="8" max="8" width="34.58203125" style="3" customWidth="1"/>
    <col min="9" max="9" width="18" style="3" customWidth="1"/>
    <col min="10" max="10" width="24.58203125" style="3" customWidth="1"/>
    <col min="11" max="16384" width="9" style="3"/>
  </cols>
  <sheetData>
    <row r="1" spans="2:10" ht="20.149999999999999" customHeight="1" thickBot="1" x14ac:dyDescent="0.35">
      <c r="B1" s="1" t="s">
        <v>0</v>
      </c>
      <c r="C1" s="1"/>
      <c r="D1" s="1"/>
      <c r="E1" s="1"/>
      <c r="F1" s="1"/>
      <c r="G1" s="2"/>
      <c r="H1" s="2"/>
      <c r="I1" s="2"/>
      <c r="J1" s="2"/>
    </row>
    <row r="2" spans="2:10" ht="14.5" thickTop="1" x14ac:dyDescent="0.3"/>
    <row r="3" spans="2:10" ht="15" customHeight="1" x14ac:dyDescent="0.3">
      <c r="B3" s="4" t="s">
        <v>265</v>
      </c>
      <c r="C3" s="5"/>
      <c r="D3" s="5"/>
      <c r="E3" s="5"/>
      <c r="F3" s="5"/>
      <c r="J3" s="17" t="s">
        <v>152</v>
      </c>
    </row>
    <row r="4" spans="2:10" x14ac:dyDescent="0.3">
      <c r="I4" s="18"/>
      <c r="J4" s="18"/>
    </row>
    <row r="5" spans="2:10" ht="19" x14ac:dyDescent="0.3">
      <c r="B5" s="5" t="s">
        <v>266</v>
      </c>
      <c r="C5" s="4"/>
      <c r="D5" s="4"/>
      <c r="E5" s="4"/>
      <c r="F5" s="4"/>
    </row>
    <row r="6" spans="2:10" ht="14.5" thickBot="1" x14ac:dyDescent="0.35"/>
    <row r="7" spans="2:10" ht="14.15" customHeight="1" thickTop="1" x14ac:dyDescent="0.3">
      <c r="B7" s="89" t="s">
        <v>267</v>
      </c>
      <c r="C7" s="90"/>
      <c r="D7" s="90"/>
      <c r="E7" s="90"/>
      <c r="F7" s="90"/>
      <c r="G7" s="90"/>
      <c r="H7" s="90"/>
      <c r="I7" s="90"/>
      <c r="J7" s="91"/>
    </row>
    <row r="8" spans="2:10" x14ac:dyDescent="0.3">
      <c r="B8" s="92"/>
      <c r="C8" s="93"/>
      <c r="D8" s="93"/>
      <c r="E8" s="93"/>
      <c r="F8" s="93"/>
      <c r="G8" s="93"/>
      <c r="H8" s="93"/>
      <c r="I8" s="93"/>
      <c r="J8" s="94"/>
    </row>
    <row r="9" spans="2:10" x14ac:dyDescent="0.3">
      <c r="B9" s="92"/>
      <c r="C9" s="93"/>
      <c r="D9" s="93"/>
      <c r="E9" s="93"/>
      <c r="F9" s="93"/>
      <c r="G9" s="93"/>
      <c r="H9" s="93"/>
      <c r="I9" s="93"/>
      <c r="J9" s="94"/>
    </row>
    <row r="10" spans="2:10" x14ac:dyDescent="0.3">
      <c r="B10" s="92"/>
      <c r="C10" s="93"/>
      <c r="D10" s="93"/>
      <c r="E10" s="93"/>
      <c r="F10" s="93"/>
      <c r="G10" s="93"/>
      <c r="H10" s="93"/>
      <c r="I10" s="93"/>
      <c r="J10" s="94"/>
    </row>
    <row r="11" spans="2:10" x14ac:dyDescent="0.3">
      <c r="B11" s="92"/>
      <c r="C11" s="93"/>
      <c r="D11" s="93"/>
      <c r="E11" s="93"/>
      <c r="F11" s="93"/>
      <c r="G11" s="93"/>
      <c r="H11" s="93"/>
      <c r="I11" s="93"/>
      <c r="J11" s="94"/>
    </row>
    <row r="12" spans="2:10" x14ac:dyDescent="0.3">
      <c r="B12" s="92"/>
      <c r="C12" s="93"/>
      <c r="D12" s="93"/>
      <c r="E12" s="93"/>
      <c r="F12" s="93"/>
      <c r="G12" s="93"/>
      <c r="H12" s="93"/>
      <c r="I12" s="93"/>
      <c r="J12" s="94"/>
    </row>
    <row r="13" spans="2:10" x14ac:dyDescent="0.3">
      <c r="B13" s="92"/>
      <c r="C13" s="93"/>
      <c r="D13" s="93"/>
      <c r="E13" s="93"/>
      <c r="F13" s="93"/>
      <c r="G13" s="93"/>
      <c r="H13" s="93"/>
      <c r="I13" s="93"/>
      <c r="J13" s="94"/>
    </row>
    <row r="14" spans="2:10" ht="70.400000000000006" customHeight="1" thickBot="1" x14ac:dyDescent="0.35">
      <c r="B14" s="95"/>
      <c r="C14" s="96"/>
      <c r="D14" s="96"/>
      <c r="E14" s="96"/>
      <c r="F14" s="96"/>
      <c r="G14" s="96"/>
      <c r="H14" s="96"/>
      <c r="I14" s="96"/>
      <c r="J14" s="97"/>
    </row>
    <row r="15" spans="2:10" ht="15" thickTop="1" thickBot="1" x14ac:dyDescent="0.35"/>
    <row r="16" spans="2:10" ht="30" customHeight="1" thickBot="1" x14ac:dyDescent="0.35">
      <c r="B16" s="6" t="s">
        <v>268</v>
      </c>
      <c r="C16" s="19" t="s">
        <v>269</v>
      </c>
      <c r="D16" s="19" t="s">
        <v>270</v>
      </c>
      <c r="E16" s="19" t="s">
        <v>271</v>
      </c>
      <c r="F16" s="19" t="s">
        <v>272</v>
      </c>
      <c r="G16" s="20" t="s">
        <v>273</v>
      </c>
      <c r="H16" s="20" t="s">
        <v>274</v>
      </c>
      <c r="I16" s="20" t="s">
        <v>275</v>
      </c>
      <c r="J16" s="21" t="s">
        <v>276</v>
      </c>
    </row>
    <row r="17" spans="2:10" ht="78" x14ac:dyDescent="0.3">
      <c r="B17" s="22" t="s">
        <v>277</v>
      </c>
      <c r="C17" s="23" t="s">
        <v>278</v>
      </c>
      <c r="D17" s="24">
        <v>145</v>
      </c>
      <c r="E17" s="24">
        <v>165</v>
      </c>
      <c r="F17" s="24">
        <f>IF(C17="","",E17-D17)</f>
        <v>20</v>
      </c>
      <c r="G17" s="25" t="s">
        <v>279</v>
      </c>
      <c r="H17" s="26" t="s">
        <v>280</v>
      </c>
      <c r="I17" s="27" t="s">
        <v>275</v>
      </c>
      <c r="J17" s="28" t="s">
        <v>281</v>
      </c>
    </row>
    <row r="18" spans="2:10" ht="37.5" x14ac:dyDescent="0.3">
      <c r="B18" s="29" t="s">
        <v>353</v>
      </c>
      <c r="C18" s="30" t="s">
        <v>354</v>
      </c>
      <c r="D18" s="31">
        <v>44.155000000000001</v>
      </c>
      <c r="E18" s="84">
        <v>58.445</v>
      </c>
      <c r="F18" s="32">
        <f t="shared" ref="F18:F27" si="0">IF(C18="","",E18-D18)</f>
        <v>14.29</v>
      </c>
      <c r="G18" s="7" t="s">
        <v>355</v>
      </c>
      <c r="H18" s="7" t="s">
        <v>356</v>
      </c>
      <c r="I18" s="7"/>
      <c r="J18" s="8" t="s">
        <v>357</v>
      </c>
    </row>
    <row r="19" spans="2:10" ht="37.5" x14ac:dyDescent="0.3">
      <c r="B19" s="29" t="s">
        <v>358</v>
      </c>
      <c r="C19" s="30" t="s">
        <v>359</v>
      </c>
      <c r="D19" s="85">
        <v>7.77</v>
      </c>
      <c r="E19" s="31">
        <v>14.912000000000001</v>
      </c>
      <c r="F19" s="32">
        <f t="shared" si="0"/>
        <v>7.1420000000000012</v>
      </c>
      <c r="G19" s="7" t="s">
        <v>355</v>
      </c>
      <c r="H19" s="7" t="s">
        <v>360</v>
      </c>
      <c r="I19" s="7"/>
      <c r="J19" s="8" t="s">
        <v>361</v>
      </c>
    </row>
    <row r="20" spans="2:10" ht="37.5" x14ac:dyDescent="0.3">
      <c r="B20" s="29" t="s">
        <v>362</v>
      </c>
      <c r="C20" s="30" t="s">
        <v>363</v>
      </c>
      <c r="D20" s="31">
        <v>10.803000000000001</v>
      </c>
      <c r="E20" s="31">
        <v>15.257</v>
      </c>
      <c r="F20" s="86">
        <f t="shared" si="0"/>
        <v>4.4539999999999988</v>
      </c>
      <c r="G20" s="7" t="s">
        <v>355</v>
      </c>
      <c r="H20" s="7" t="s">
        <v>360</v>
      </c>
      <c r="I20" s="7"/>
      <c r="J20" s="8" t="s">
        <v>364</v>
      </c>
    </row>
    <row r="21" spans="2:10" ht="37.5" x14ac:dyDescent="0.3">
      <c r="B21" s="29" t="s">
        <v>365</v>
      </c>
      <c r="C21" s="30" t="s">
        <v>366</v>
      </c>
      <c r="D21" s="85">
        <v>7.05</v>
      </c>
      <c r="E21" s="85">
        <v>14.11</v>
      </c>
      <c r="F21" s="86">
        <f t="shared" si="0"/>
        <v>7.06</v>
      </c>
      <c r="G21" s="7" t="s">
        <v>355</v>
      </c>
      <c r="H21" s="7" t="s">
        <v>367</v>
      </c>
      <c r="I21" s="7"/>
      <c r="J21" s="8" t="s">
        <v>368</v>
      </c>
    </row>
    <row r="22" spans="2:10" ht="37.5" x14ac:dyDescent="0.3">
      <c r="B22" s="29" t="s">
        <v>369</v>
      </c>
      <c r="C22" s="30" t="s">
        <v>370</v>
      </c>
      <c r="D22" s="31">
        <v>1.7949999999999999</v>
      </c>
      <c r="E22" s="85">
        <v>3.59</v>
      </c>
      <c r="F22" s="32">
        <f t="shared" si="0"/>
        <v>1.7949999999999999</v>
      </c>
      <c r="G22" s="7" t="s">
        <v>355</v>
      </c>
      <c r="H22" s="7" t="s">
        <v>371</v>
      </c>
      <c r="I22" s="7"/>
      <c r="J22" s="8" t="s">
        <v>372</v>
      </c>
    </row>
    <row r="23" spans="2:10" ht="37.5" x14ac:dyDescent="0.3">
      <c r="B23" s="29" t="s">
        <v>373</v>
      </c>
      <c r="C23" s="30" t="s">
        <v>374</v>
      </c>
      <c r="D23" s="31">
        <v>0.16700000000000001</v>
      </c>
      <c r="E23" s="85">
        <v>2</v>
      </c>
      <c r="F23" s="32">
        <f t="shared" si="0"/>
        <v>1.833</v>
      </c>
      <c r="G23" s="7" t="s">
        <v>355</v>
      </c>
      <c r="H23" s="7" t="s">
        <v>375</v>
      </c>
      <c r="I23" s="7"/>
      <c r="J23" s="8" t="s">
        <v>376</v>
      </c>
    </row>
    <row r="24" spans="2:10" ht="50" x14ac:dyDescent="0.3">
      <c r="B24" s="29" t="s">
        <v>377</v>
      </c>
      <c r="C24" s="30" t="s">
        <v>378</v>
      </c>
      <c r="D24" s="31">
        <v>3.871</v>
      </c>
      <c r="E24" s="31">
        <v>4.4809999999999999</v>
      </c>
      <c r="F24" s="86">
        <f t="shared" si="0"/>
        <v>0.60999999999999988</v>
      </c>
      <c r="G24" s="7" t="s">
        <v>379</v>
      </c>
      <c r="H24" s="7" t="s">
        <v>380</v>
      </c>
      <c r="I24" s="7"/>
      <c r="J24" s="8" t="s">
        <v>381</v>
      </c>
    </row>
    <row r="25" spans="2:10" ht="50" x14ac:dyDescent="0.3">
      <c r="B25" s="29" t="s">
        <v>382</v>
      </c>
      <c r="C25" s="30" t="s">
        <v>383</v>
      </c>
      <c r="D25" s="31">
        <v>1.4330000000000001</v>
      </c>
      <c r="E25" s="31">
        <v>1.792</v>
      </c>
      <c r="F25" s="32">
        <f t="shared" si="0"/>
        <v>0.35899999999999999</v>
      </c>
      <c r="G25" s="7" t="s">
        <v>355</v>
      </c>
      <c r="H25" s="7" t="s">
        <v>384</v>
      </c>
      <c r="I25" s="7"/>
      <c r="J25" s="8" t="s">
        <v>381</v>
      </c>
    </row>
    <row r="26" spans="2:10" ht="50" x14ac:dyDescent="0.3">
      <c r="B26" s="29" t="s">
        <v>385</v>
      </c>
      <c r="C26" s="30" t="s">
        <v>386</v>
      </c>
      <c r="D26" s="31">
        <v>3.5999999999999997E-2</v>
      </c>
      <c r="E26" s="31">
        <v>4.4999999999999998E-2</v>
      </c>
      <c r="F26" s="32">
        <f t="shared" si="0"/>
        <v>9.0000000000000011E-3</v>
      </c>
      <c r="G26" s="7" t="s">
        <v>379</v>
      </c>
      <c r="H26" s="7" t="s">
        <v>387</v>
      </c>
      <c r="I26" s="7"/>
      <c r="J26" s="8" t="s">
        <v>381</v>
      </c>
    </row>
    <row r="27" spans="2:10" ht="37.5" x14ac:dyDescent="0.3">
      <c r="B27" s="29" t="s">
        <v>388</v>
      </c>
      <c r="C27" s="30" t="s">
        <v>389</v>
      </c>
      <c r="D27" s="85">
        <v>3.65</v>
      </c>
      <c r="E27" s="31">
        <v>6.7910000000000004</v>
      </c>
      <c r="F27" s="32">
        <f t="shared" si="0"/>
        <v>3.1410000000000005</v>
      </c>
      <c r="G27" s="7" t="s">
        <v>355</v>
      </c>
      <c r="H27" s="7" t="s">
        <v>390</v>
      </c>
      <c r="I27" s="7"/>
      <c r="J27" s="8" t="s">
        <v>391</v>
      </c>
    </row>
    <row r="28" spans="2:10" x14ac:dyDescent="0.3">
      <c r="B28" s="29" t="s">
        <v>282</v>
      </c>
      <c r="C28" s="30"/>
      <c r="D28" s="31"/>
      <c r="E28" s="31"/>
      <c r="F28" s="32" t="str">
        <f t="shared" ref="F28:F81" si="1">IF(C28="","",E28-D28)</f>
        <v/>
      </c>
      <c r="G28" s="7"/>
      <c r="H28" s="7"/>
      <c r="I28" s="7"/>
      <c r="J28" s="8"/>
    </row>
    <row r="29" spans="2:10" x14ac:dyDescent="0.3">
      <c r="B29" s="29" t="s">
        <v>282</v>
      </c>
      <c r="C29" s="30"/>
      <c r="D29" s="31"/>
      <c r="E29" s="31"/>
      <c r="F29" s="32" t="str">
        <f t="shared" si="1"/>
        <v/>
      </c>
      <c r="G29" s="7"/>
      <c r="H29" s="7"/>
      <c r="I29" s="7"/>
      <c r="J29" s="8"/>
    </row>
    <row r="30" spans="2:10" x14ac:dyDescent="0.3">
      <c r="B30" s="29" t="s">
        <v>282</v>
      </c>
      <c r="C30" s="30"/>
      <c r="D30" s="31"/>
      <c r="E30" s="31"/>
      <c r="F30" s="32" t="str">
        <f t="shared" si="1"/>
        <v/>
      </c>
      <c r="G30" s="7"/>
      <c r="H30" s="7"/>
      <c r="I30" s="7"/>
      <c r="J30" s="8"/>
    </row>
    <row r="31" spans="2:10" x14ac:dyDescent="0.3">
      <c r="B31" s="29" t="s">
        <v>282</v>
      </c>
      <c r="C31" s="30"/>
      <c r="D31" s="31"/>
      <c r="E31" s="31"/>
      <c r="F31" s="32" t="str">
        <f t="shared" si="1"/>
        <v/>
      </c>
      <c r="G31" s="7"/>
      <c r="H31" s="7"/>
      <c r="I31" s="7"/>
      <c r="J31" s="8"/>
    </row>
    <row r="32" spans="2:10" x14ac:dyDescent="0.3">
      <c r="B32" s="29" t="s">
        <v>282</v>
      </c>
      <c r="C32" s="30"/>
      <c r="D32" s="31"/>
      <c r="E32" s="31"/>
      <c r="F32" s="32" t="str">
        <f t="shared" si="1"/>
        <v/>
      </c>
      <c r="G32" s="7"/>
      <c r="H32" s="7"/>
      <c r="I32" s="7"/>
      <c r="J32" s="8"/>
    </row>
    <row r="33" spans="2:10" x14ac:dyDescent="0.3">
      <c r="B33" s="29" t="s">
        <v>282</v>
      </c>
      <c r="C33" s="30"/>
      <c r="D33" s="31"/>
      <c r="E33" s="31"/>
      <c r="F33" s="32" t="str">
        <f t="shared" si="1"/>
        <v/>
      </c>
      <c r="G33" s="7"/>
      <c r="H33" s="7"/>
      <c r="I33" s="7"/>
      <c r="J33" s="8"/>
    </row>
    <row r="34" spans="2:10" x14ac:dyDescent="0.3">
      <c r="B34" s="29" t="s">
        <v>282</v>
      </c>
      <c r="C34" s="30"/>
      <c r="D34" s="31"/>
      <c r="E34" s="31"/>
      <c r="F34" s="32" t="str">
        <f t="shared" si="1"/>
        <v/>
      </c>
      <c r="G34" s="7"/>
      <c r="H34" s="7"/>
      <c r="I34" s="7"/>
      <c r="J34" s="8"/>
    </row>
    <row r="35" spans="2:10" x14ac:dyDescent="0.3">
      <c r="B35" s="29" t="s">
        <v>282</v>
      </c>
      <c r="C35" s="30"/>
      <c r="D35" s="31"/>
      <c r="E35" s="31"/>
      <c r="F35" s="32" t="str">
        <f t="shared" si="1"/>
        <v/>
      </c>
      <c r="G35" s="7"/>
      <c r="H35" s="7"/>
      <c r="I35" s="7"/>
      <c r="J35" s="8"/>
    </row>
    <row r="36" spans="2:10" x14ac:dyDescent="0.3">
      <c r="B36" s="29" t="s">
        <v>282</v>
      </c>
      <c r="C36" s="30"/>
      <c r="D36" s="31"/>
      <c r="E36" s="31"/>
      <c r="F36" s="32" t="str">
        <f t="shared" si="1"/>
        <v/>
      </c>
      <c r="G36" s="7"/>
      <c r="H36" s="7"/>
      <c r="I36" s="7"/>
      <c r="J36" s="8"/>
    </row>
    <row r="37" spans="2:10" x14ac:dyDescent="0.3">
      <c r="B37" s="29" t="s">
        <v>282</v>
      </c>
      <c r="C37" s="30"/>
      <c r="D37" s="31"/>
      <c r="E37" s="31"/>
      <c r="F37" s="32" t="str">
        <f t="shared" si="1"/>
        <v/>
      </c>
      <c r="G37" s="7"/>
      <c r="H37" s="7"/>
      <c r="I37" s="7"/>
      <c r="J37" s="8"/>
    </row>
    <row r="38" spans="2:10" x14ac:dyDescent="0.3">
      <c r="B38" s="29" t="s">
        <v>282</v>
      </c>
      <c r="C38" s="30"/>
      <c r="D38" s="31"/>
      <c r="E38" s="31"/>
      <c r="F38" s="32" t="str">
        <f t="shared" si="1"/>
        <v/>
      </c>
      <c r="G38" s="7"/>
      <c r="H38" s="7"/>
      <c r="I38" s="7"/>
      <c r="J38" s="8"/>
    </row>
    <row r="39" spans="2:10" x14ac:dyDescent="0.3">
      <c r="B39" s="29" t="s">
        <v>282</v>
      </c>
      <c r="C39" s="30"/>
      <c r="D39" s="31"/>
      <c r="E39" s="31"/>
      <c r="F39" s="32" t="str">
        <f t="shared" si="1"/>
        <v/>
      </c>
      <c r="G39" s="7"/>
      <c r="H39" s="7"/>
      <c r="I39" s="7"/>
      <c r="J39" s="8"/>
    </row>
    <row r="40" spans="2:10" x14ac:dyDescent="0.3">
      <c r="B40" s="29" t="s">
        <v>282</v>
      </c>
      <c r="C40" s="30"/>
      <c r="D40" s="31"/>
      <c r="E40" s="31"/>
      <c r="F40" s="32" t="str">
        <f t="shared" si="1"/>
        <v/>
      </c>
      <c r="G40" s="7"/>
      <c r="H40" s="7"/>
      <c r="I40" s="7"/>
      <c r="J40" s="8"/>
    </row>
    <row r="41" spans="2:10" x14ac:dyDescent="0.3">
      <c r="B41" s="29" t="s">
        <v>282</v>
      </c>
      <c r="C41" s="30"/>
      <c r="D41" s="31"/>
      <c r="E41" s="31"/>
      <c r="F41" s="32" t="str">
        <f t="shared" si="1"/>
        <v/>
      </c>
      <c r="G41" s="7"/>
      <c r="H41" s="7"/>
      <c r="I41" s="7"/>
      <c r="J41" s="8"/>
    </row>
    <row r="42" spans="2:10" x14ac:dyDescent="0.3">
      <c r="B42" s="29" t="s">
        <v>282</v>
      </c>
      <c r="C42" s="30"/>
      <c r="D42" s="31"/>
      <c r="E42" s="31"/>
      <c r="F42" s="32" t="str">
        <f t="shared" si="1"/>
        <v/>
      </c>
      <c r="G42" s="7"/>
      <c r="H42" s="7"/>
      <c r="I42" s="7"/>
      <c r="J42" s="8"/>
    </row>
    <row r="43" spans="2:10" x14ac:dyDescent="0.3">
      <c r="B43" s="29" t="s">
        <v>282</v>
      </c>
      <c r="C43" s="30"/>
      <c r="D43" s="31"/>
      <c r="E43" s="31"/>
      <c r="F43" s="32" t="str">
        <f t="shared" si="1"/>
        <v/>
      </c>
      <c r="G43" s="7"/>
      <c r="H43" s="7"/>
      <c r="I43" s="7"/>
      <c r="J43" s="8"/>
    </row>
    <row r="44" spans="2:10" x14ac:dyDescent="0.3">
      <c r="B44" s="29" t="s">
        <v>282</v>
      </c>
      <c r="C44" s="30"/>
      <c r="D44" s="31"/>
      <c r="E44" s="31"/>
      <c r="F44" s="32" t="str">
        <f t="shared" si="1"/>
        <v/>
      </c>
      <c r="G44" s="7"/>
      <c r="H44" s="7"/>
      <c r="I44" s="7"/>
      <c r="J44" s="8"/>
    </row>
    <row r="45" spans="2:10" x14ac:dyDescent="0.3">
      <c r="B45" s="29" t="s">
        <v>282</v>
      </c>
      <c r="C45" s="30"/>
      <c r="D45" s="31"/>
      <c r="E45" s="31"/>
      <c r="F45" s="32" t="str">
        <f t="shared" si="1"/>
        <v/>
      </c>
      <c r="G45" s="7"/>
      <c r="H45" s="7"/>
      <c r="I45" s="7"/>
      <c r="J45" s="8"/>
    </row>
    <row r="46" spans="2:10" x14ac:dyDescent="0.3">
      <c r="B46" s="29" t="s">
        <v>282</v>
      </c>
      <c r="C46" s="30"/>
      <c r="D46" s="31"/>
      <c r="E46" s="31"/>
      <c r="F46" s="32" t="str">
        <f t="shared" si="1"/>
        <v/>
      </c>
      <c r="G46" s="7"/>
      <c r="H46" s="7"/>
      <c r="I46" s="7"/>
      <c r="J46" s="8"/>
    </row>
    <row r="47" spans="2:10" x14ac:dyDescent="0.3">
      <c r="B47" s="29" t="s">
        <v>282</v>
      </c>
      <c r="C47" s="30"/>
      <c r="D47" s="31"/>
      <c r="E47" s="31"/>
      <c r="F47" s="32" t="str">
        <f t="shared" si="1"/>
        <v/>
      </c>
      <c r="G47" s="7"/>
      <c r="H47" s="7"/>
      <c r="I47" s="7"/>
      <c r="J47" s="8"/>
    </row>
    <row r="48" spans="2:10" x14ac:dyDescent="0.3">
      <c r="B48" s="29" t="s">
        <v>282</v>
      </c>
      <c r="C48" s="30"/>
      <c r="D48" s="31"/>
      <c r="E48" s="31"/>
      <c r="F48" s="32" t="str">
        <f t="shared" si="1"/>
        <v/>
      </c>
      <c r="G48" s="7"/>
      <c r="H48" s="7"/>
      <c r="I48" s="7"/>
      <c r="J48" s="8"/>
    </row>
    <row r="49" spans="2:10" x14ac:dyDescent="0.3">
      <c r="B49" s="29" t="s">
        <v>282</v>
      </c>
      <c r="C49" s="30"/>
      <c r="D49" s="31"/>
      <c r="E49" s="31"/>
      <c r="F49" s="32" t="str">
        <f t="shared" si="1"/>
        <v/>
      </c>
      <c r="G49" s="7"/>
      <c r="H49" s="7"/>
      <c r="I49" s="7"/>
      <c r="J49" s="8"/>
    </row>
    <row r="50" spans="2:10" x14ac:dyDescent="0.3">
      <c r="B50" s="29" t="s">
        <v>282</v>
      </c>
      <c r="C50" s="30"/>
      <c r="D50" s="31"/>
      <c r="E50" s="31"/>
      <c r="F50" s="32" t="str">
        <f t="shared" si="1"/>
        <v/>
      </c>
      <c r="G50" s="7"/>
      <c r="H50" s="7"/>
      <c r="I50" s="7"/>
      <c r="J50" s="8"/>
    </row>
    <row r="51" spans="2:10" x14ac:dyDescent="0.3">
      <c r="B51" s="29" t="s">
        <v>282</v>
      </c>
      <c r="C51" s="30"/>
      <c r="D51" s="31"/>
      <c r="E51" s="31"/>
      <c r="F51" s="32" t="str">
        <f t="shared" si="1"/>
        <v/>
      </c>
      <c r="G51" s="7"/>
      <c r="H51" s="7"/>
      <c r="I51" s="7"/>
      <c r="J51" s="8"/>
    </row>
    <row r="52" spans="2:10" x14ac:dyDescent="0.3">
      <c r="B52" s="29" t="s">
        <v>282</v>
      </c>
      <c r="C52" s="30"/>
      <c r="D52" s="31"/>
      <c r="E52" s="31"/>
      <c r="F52" s="32" t="str">
        <f t="shared" si="1"/>
        <v/>
      </c>
      <c r="G52" s="7"/>
      <c r="H52" s="7"/>
      <c r="I52" s="7"/>
      <c r="J52" s="8"/>
    </row>
    <row r="53" spans="2:10" x14ac:dyDescent="0.3">
      <c r="B53" s="29" t="s">
        <v>282</v>
      </c>
      <c r="C53" s="30"/>
      <c r="D53" s="31"/>
      <c r="E53" s="31"/>
      <c r="F53" s="32" t="str">
        <f t="shared" si="1"/>
        <v/>
      </c>
      <c r="G53" s="7"/>
      <c r="H53" s="7"/>
      <c r="I53" s="7"/>
      <c r="J53" s="8"/>
    </row>
    <row r="54" spans="2:10" x14ac:dyDescent="0.3">
      <c r="B54" s="29" t="s">
        <v>282</v>
      </c>
      <c r="C54" s="30"/>
      <c r="D54" s="31"/>
      <c r="E54" s="31"/>
      <c r="F54" s="32" t="str">
        <f t="shared" si="1"/>
        <v/>
      </c>
      <c r="G54" s="7"/>
      <c r="H54" s="7"/>
      <c r="I54" s="7"/>
      <c r="J54" s="8"/>
    </row>
    <row r="55" spans="2:10" x14ac:dyDescent="0.3">
      <c r="B55" s="29" t="s">
        <v>282</v>
      </c>
      <c r="C55" s="30"/>
      <c r="D55" s="31"/>
      <c r="E55" s="31"/>
      <c r="F55" s="32" t="str">
        <f t="shared" si="1"/>
        <v/>
      </c>
      <c r="G55" s="7"/>
      <c r="H55" s="7"/>
      <c r="I55" s="7"/>
      <c r="J55" s="8"/>
    </row>
    <row r="56" spans="2:10" x14ac:dyDescent="0.3">
      <c r="B56" s="29" t="s">
        <v>282</v>
      </c>
      <c r="C56" s="30"/>
      <c r="D56" s="31"/>
      <c r="E56" s="31"/>
      <c r="F56" s="32" t="str">
        <f t="shared" si="1"/>
        <v/>
      </c>
      <c r="G56" s="7"/>
      <c r="H56" s="7"/>
      <c r="I56" s="7"/>
      <c r="J56" s="8"/>
    </row>
    <row r="57" spans="2:10" x14ac:dyDescent="0.3">
      <c r="B57" s="29" t="s">
        <v>282</v>
      </c>
      <c r="C57" s="30"/>
      <c r="D57" s="31"/>
      <c r="E57" s="31"/>
      <c r="F57" s="32" t="str">
        <f t="shared" si="1"/>
        <v/>
      </c>
      <c r="G57" s="7"/>
      <c r="H57" s="7"/>
      <c r="I57" s="7"/>
      <c r="J57" s="8"/>
    </row>
    <row r="58" spans="2:10" x14ac:dyDescent="0.3">
      <c r="B58" s="29" t="s">
        <v>282</v>
      </c>
      <c r="C58" s="30"/>
      <c r="D58" s="31"/>
      <c r="E58" s="31"/>
      <c r="F58" s="32" t="str">
        <f t="shared" si="1"/>
        <v/>
      </c>
      <c r="G58" s="7"/>
      <c r="H58" s="7"/>
      <c r="I58" s="7"/>
      <c r="J58" s="8"/>
    </row>
    <row r="59" spans="2:10" x14ac:dyDescent="0.3">
      <c r="B59" s="29" t="s">
        <v>282</v>
      </c>
      <c r="C59" s="30"/>
      <c r="D59" s="31"/>
      <c r="E59" s="31"/>
      <c r="F59" s="32" t="str">
        <f t="shared" si="1"/>
        <v/>
      </c>
      <c r="G59" s="7"/>
      <c r="H59" s="7"/>
      <c r="I59" s="7"/>
      <c r="J59" s="8"/>
    </row>
    <row r="60" spans="2:10" x14ac:dyDescent="0.3">
      <c r="B60" s="29" t="s">
        <v>282</v>
      </c>
      <c r="C60" s="30"/>
      <c r="D60" s="31"/>
      <c r="E60" s="31"/>
      <c r="F60" s="32" t="str">
        <f t="shared" si="1"/>
        <v/>
      </c>
      <c r="G60" s="7"/>
      <c r="H60" s="7"/>
      <c r="I60" s="7"/>
      <c r="J60" s="8"/>
    </row>
    <row r="61" spans="2:10" x14ac:dyDescent="0.3">
      <c r="B61" s="29" t="s">
        <v>282</v>
      </c>
      <c r="C61" s="30"/>
      <c r="D61" s="31"/>
      <c r="E61" s="31"/>
      <c r="F61" s="32" t="str">
        <f t="shared" si="1"/>
        <v/>
      </c>
      <c r="G61" s="7"/>
      <c r="H61" s="7"/>
      <c r="I61" s="7"/>
      <c r="J61" s="8"/>
    </row>
    <row r="62" spans="2:10" x14ac:dyDescent="0.3">
      <c r="B62" s="29" t="s">
        <v>282</v>
      </c>
      <c r="C62" s="30"/>
      <c r="D62" s="31"/>
      <c r="E62" s="31"/>
      <c r="F62" s="32" t="str">
        <f t="shared" si="1"/>
        <v/>
      </c>
      <c r="G62" s="7"/>
      <c r="H62" s="7"/>
      <c r="I62" s="7"/>
      <c r="J62" s="8"/>
    </row>
    <row r="63" spans="2:10" x14ac:dyDescent="0.3">
      <c r="B63" s="29" t="s">
        <v>282</v>
      </c>
      <c r="C63" s="30"/>
      <c r="D63" s="31"/>
      <c r="E63" s="31"/>
      <c r="F63" s="32" t="str">
        <f t="shared" si="1"/>
        <v/>
      </c>
      <c r="G63" s="7"/>
      <c r="H63" s="7"/>
      <c r="I63" s="7"/>
      <c r="J63" s="8"/>
    </row>
    <row r="64" spans="2:10" x14ac:dyDescent="0.3">
      <c r="B64" s="29" t="s">
        <v>282</v>
      </c>
      <c r="C64" s="30"/>
      <c r="D64" s="31"/>
      <c r="E64" s="31"/>
      <c r="F64" s="32" t="str">
        <f t="shared" si="1"/>
        <v/>
      </c>
      <c r="G64" s="7"/>
      <c r="H64" s="7"/>
      <c r="I64" s="7"/>
      <c r="J64" s="8"/>
    </row>
    <row r="65" spans="2:10" x14ac:dyDescent="0.3">
      <c r="B65" s="29" t="s">
        <v>282</v>
      </c>
      <c r="C65" s="30"/>
      <c r="D65" s="31"/>
      <c r="E65" s="31"/>
      <c r="F65" s="32" t="str">
        <f t="shared" si="1"/>
        <v/>
      </c>
      <c r="G65" s="7"/>
      <c r="H65" s="7"/>
      <c r="I65" s="7"/>
      <c r="J65" s="8"/>
    </row>
    <row r="66" spans="2:10" x14ac:dyDescent="0.3">
      <c r="B66" s="29" t="s">
        <v>282</v>
      </c>
      <c r="C66" s="30"/>
      <c r="D66" s="31"/>
      <c r="E66" s="31"/>
      <c r="F66" s="32" t="str">
        <f t="shared" si="1"/>
        <v/>
      </c>
      <c r="G66" s="7"/>
      <c r="H66" s="7"/>
      <c r="I66" s="7"/>
      <c r="J66" s="8"/>
    </row>
    <row r="67" spans="2:10" x14ac:dyDescent="0.3">
      <c r="B67" s="29" t="s">
        <v>282</v>
      </c>
      <c r="C67" s="30"/>
      <c r="D67" s="31"/>
      <c r="E67" s="31"/>
      <c r="F67" s="32" t="str">
        <f t="shared" si="1"/>
        <v/>
      </c>
      <c r="G67" s="7"/>
      <c r="H67" s="7"/>
      <c r="I67" s="7"/>
      <c r="J67" s="8"/>
    </row>
    <row r="68" spans="2:10" x14ac:dyDescent="0.3">
      <c r="B68" s="29" t="s">
        <v>282</v>
      </c>
      <c r="C68" s="30"/>
      <c r="D68" s="31"/>
      <c r="E68" s="31"/>
      <c r="F68" s="32" t="str">
        <f t="shared" si="1"/>
        <v/>
      </c>
      <c r="G68" s="7"/>
      <c r="H68" s="7"/>
      <c r="I68" s="7"/>
      <c r="J68" s="8"/>
    </row>
    <row r="69" spans="2:10" x14ac:dyDescent="0.3">
      <c r="B69" s="29" t="s">
        <v>282</v>
      </c>
      <c r="C69" s="30"/>
      <c r="D69" s="31"/>
      <c r="E69" s="31"/>
      <c r="F69" s="32" t="str">
        <f t="shared" si="1"/>
        <v/>
      </c>
      <c r="G69" s="7"/>
      <c r="H69" s="7"/>
      <c r="I69" s="7"/>
      <c r="J69" s="8"/>
    </row>
    <row r="70" spans="2:10" x14ac:dyDescent="0.3">
      <c r="B70" s="29" t="s">
        <v>282</v>
      </c>
      <c r="C70" s="30"/>
      <c r="D70" s="31"/>
      <c r="E70" s="31"/>
      <c r="F70" s="32" t="str">
        <f t="shared" si="1"/>
        <v/>
      </c>
      <c r="G70" s="7"/>
      <c r="H70" s="7"/>
      <c r="I70" s="7"/>
      <c r="J70" s="8"/>
    </row>
    <row r="71" spans="2:10" x14ac:dyDescent="0.3">
      <c r="B71" s="29" t="s">
        <v>282</v>
      </c>
      <c r="C71" s="30"/>
      <c r="D71" s="31"/>
      <c r="E71" s="31"/>
      <c r="F71" s="32" t="str">
        <f t="shared" si="1"/>
        <v/>
      </c>
      <c r="G71" s="7"/>
      <c r="H71" s="7"/>
      <c r="I71" s="7"/>
      <c r="J71" s="8"/>
    </row>
    <row r="72" spans="2:10" x14ac:dyDescent="0.3">
      <c r="B72" s="29" t="s">
        <v>282</v>
      </c>
      <c r="C72" s="30"/>
      <c r="D72" s="31"/>
      <c r="E72" s="31"/>
      <c r="F72" s="32" t="str">
        <f t="shared" si="1"/>
        <v/>
      </c>
      <c r="G72" s="7"/>
      <c r="H72" s="7"/>
      <c r="I72" s="7"/>
      <c r="J72" s="8"/>
    </row>
    <row r="73" spans="2:10" x14ac:dyDescent="0.3">
      <c r="B73" s="29" t="s">
        <v>282</v>
      </c>
      <c r="C73" s="30"/>
      <c r="D73" s="31"/>
      <c r="E73" s="31"/>
      <c r="F73" s="32" t="str">
        <f t="shared" si="1"/>
        <v/>
      </c>
      <c r="G73" s="7"/>
      <c r="H73" s="7"/>
      <c r="I73" s="7"/>
      <c r="J73" s="8"/>
    </row>
    <row r="74" spans="2:10" x14ac:dyDescent="0.3">
      <c r="B74" s="29" t="s">
        <v>282</v>
      </c>
      <c r="C74" s="30"/>
      <c r="D74" s="31"/>
      <c r="E74" s="31"/>
      <c r="F74" s="32" t="str">
        <f t="shared" si="1"/>
        <v/>
      </c>
      <c r="G74" s="7"/>
      <c r="H74" s="7"/>
      <c r="I74" s="7"/>
      <c r="J74" s="8"/>
    </row>
    <row r="75" spans="2:10" x14ac:dyDescent="0.3">
      <c r="B75" s="29" t="s">
        <v>282</v>
      </c>
      <c r="C75" s="30"/>
      <c r="D75" s="31"/>
      <c r="E75" s="31"/>
      <c r="F75" s="32" t="str">
        <f t="shared" si="1"/>
        <v/>
      </c>
      <c r="G75" s="7"/>
      <c r="H75" s="7"/>
      <c r="I75" s="7"/>
      <c r="J75" s="8"/>
    </row>
    <row r="76" spans="2:10" x14ac:dyDescent="0.3">
      <c r="B76" s="29" t="s">
        <v>282</v>
      </c>
      <c r="C76" s="30"/>
      <c r="D76" s="31"/>
      <c r="E76" s="31"/>
      <c r="F76" s="32" t="str">
        <f t="shared" si="1"/>
        <v/>
      </c>
      <c r="G76" s="7"/>
      <c r="H76" s="7"/>
      <c r="I76" s="7"/>
      <c r="J76" s="8"/>
    </row>
    <row r="77" spans="2:10" x14ac:dyDescent="0.3">
      <c r="B77" s="29" t="s">
        <v>282</v>
      </c>
      <c r="C77" s="30"/>
      <c r="D77" s="31"/>
      <c r="E77" s="31"/>
      <c r="F77" s="32" t="str">
        <f t="shared" si="1"/>
        <v/>
      </c>
      <c r="G77" s="7"/>
      <c r="H77" s="7"/>
      <c r="I77" s="7"/>
      <c r="J77" s="8"/>
    </row>
    <row r="78" spans="2:10" x14ac:dyDescent="0.3">
      <c r="B78" s="29" t="s">
        <v>282</v>
      </c>
      <c r="C78" s="30"/>
      <c r="D78" s="31"/>
      <c r="E78" s="31"/>
      <c r="F78" s="32" t="str">
        <f t="shared" si="1"/>
        <v/>
      </c>
      <c r="G78" s="7"/>
      <c r="H78" s="7"/>
      <c r="I78" s="7"/>
      <c r="J78" s="8"/>
    </row>
    <row r="79" spans="2:10" x14ac:dyDescent="0.3">
      <c r="B79" s="29" t="s">
        <v>282</v>
      </c>
      <c r="C79" s="30"/>
      <c r="D79" s="31"/>
      <c r="E79" s="31"/>
      <c r="F79" s="32" t="str">
        <f t="shared" si="1"/>
        <v/>
      </c>
      <c r="G79" s="7"/>
      <c r="H79" s="7"/>
      <c r="I79" s="7"/>
      <c r="J79" s="8"/>
    </row>
    <row r="80" spans="2:10" x14ac:dyDescent="0.3">
      <c r="B80" s="29" t="s">
        <v>282</v>
      </c>
      <c r="C80" s="30"/>
      <c r="D80" s="31"/>
      <c r="E80" s="31"/>
      <c r="F80" s="32" t="str">
        <f t="shared" si="1"/>
        <v/>
      </c>
      <c r="G80" s="7"/>
      <c r="H80" s="7"/>
      <c r="I80" s="7"/>
      <c r="J80" s="8"/>
    </row>
    <row r="81" spans="2:10" x14ac:dyDescent="0.3">
      <c r="B81" s="29" t="s">
        <v>282</v>
      </c>
      <c r="C81" s="30"/>
      <c r="D81" s="31"/>
      <c r="E81" s="31"/>
      <c r="F81" s="32" t="str">
        <f t="shared" si="1"/>
        <v/>
      </c>
      <c r="G81" s="7"/>
      <c r="H81" s="7"/>
      <c r="I81" s="7"/>
      <c r="J81" s="8"/>
    </row>
    <row r="82" spans="2:10" x14ac:dyDescent="0.3">
      <c r="B82" s="29" t="s">
        <v>282</v>
      </c>
      <c r="C82" s="30"/>
      <c r="D82" s="31"/>
      <c r="E82" s="31"/>
      <c r="F82" s="32" t="str">
        <f t="shared" ref="F82:F117" si="2">IF(C82="","",E82-D82)</f>
        <v/>
      </c>
      <c r="G82" s="7"/>
      <c r="H82" s="7"/>
      <c r="I82" s="7"/>
      <c r="J82" s="8"/>
    </row>
    <row r="83" spans="2:10" x14ac:dyDescent="0.3">
      <c r="B83" s="29" t="s">
        <v>282</v>
      </c>
      <c r="C83" s="30"/>
      <c r="D83" s="31"/>
      <c r="E83" s="31"/>
      <c r="F83" s="32" t="str">
        <f t="shared" si="2"/>
        <v/>
      </c>
      <c r="G83" s="7"/>
      <c r="H83" s="7"/>
      <c r="I83" s="7"/>
      <c r="J83" s="8"/>
    </row>
    <row r="84" spans="2:10" x14ac:dyDescent="0.3">
      <c r="B84" s="29" t="s">
        <v>282</v>
      </c>
      <c r="C84" s="30"/>
      <c r="D84" s="31"/>
      <c r="E84" s="31"/>
      <c r="F84" s="32" t="str">
        <f t="shared" si="2"/>
        <v/>
      </c>
      <c r="G84" s="7"/>
      <c r="H84" s="7"/>
      <c r="I84" s="7"/>
      <c r="J84" s="8"/>
    </row>
    <row r="85" spans="2:10" x14ac:dyDescent="0.3">
      <c r="B85" s="29" t="s">
        <v>282</v>
      </c>
      <c r="C85" s="30"/>
      <c r="D85" s="31"/>
      <c r="E85" s="31"/>
      <c r="F85" s="32" t="str">
        <f t="shared" si="2"/>
        <v/>
      </c>
      <c r="G85" s="7"/>
      <c r="H85" s="7"/>
      <c r="I85" s="7"/>
      <c r="J85" s="8"/>
    </row>
    <row r="86" spans="2:10" x14ac:dyDescent="0.3">
      <c r="B86" s="29" t="s">
        <v>282</v>
      </c>
      <c r="C86" s="30"/>
      <c r="D86" s="31"/>
      <c r="E86" s="31"/>
      <c r="F86" s="32" t="str">
        <f t="shared" si="2"/>
        <v/>
      </c>
      <c r="G86" s="7"/>
      <c r="H86" s="7"/>
      <c r="I86" s="7"/>
      <c r="J86" s="8"/>
    </row>
    <row r="87" spans="2:10" x14ac:dyDescent="0.3">
      <c r="B87" s="29" t="s">
        <v>282</v>
      </c>
      <c r="C87" s="30"/>
      <c r="D87" s="31"/>
      <c r="E87" s="31"/>
      <c r="F87" s="32" t="str">
        <f t="shared" si="2"/>
        <v/>
      </c>
      <c r="G87" s="7"/>
      <c r="H87" s="7"/>
      <c r="I87" s="7"/>
      <c r="J87" s="8"/>
    </row>
    <row r="88" spans="2:10" x14ac:dyDescent="0.3">
      <c r="B88" s="29" t="s">
        <v>282</v>
      </c>
      <c r="C88" s="30"/>
      <c r="D88" s="31"/>
      <c r="E88" s="31"/>
      <c r="F88" s="32" t="str">
        <f t="shared" si="2"/>
        <v/>
      </c>
      <c r="G88" s="7"/>
      <c r="H88" s="7"/>
      <c r="I88" s="7"/>
      <c r="J88" s="8"/>
    </row>
    <row r="89" spans="2:10" x14ac:dyDescent="0.3">
      <c r="B89" s="29" t="s">
        <v>282</v>
      </c>
      <c r="C89" s="30"/>
      <c r="D89" s="31"/>
      <c r="E89" s="31"/>
      <c r="F89" s="32" t="str">
        <f t="shared" si="2"/>
        <v/>
      </c>
      <c r="G89" s="7"/>
      <c r="H89" s="7"/>
      <c r="I89" s="7"/>
      <c r="J89" s="8"/>
    </row>
    <row r="90" spans="2:10" x14ac:dyDescent="0.3">
      <c r="B90" s="29" t="s">
        <v>282</v>
      </c>
      <c r="C90" s="30"/>
      <c r="D90" s="31"/>
      <c r="E90" s="31"/>
      <c r="F90" s="32" t="str">
        <f t="shared" si="2"/>
        <v/>
      </c>
      <c r="G90" s="7"/>
      <c r="H90" s="7"/>
      <c r="I90" s="7"/>
      <c r="J90" s="8"/>
    </row>
    <row r="91" spans="2:10" x14ac:dyDescent="0.3">
      <c r="B91" s="29" t="s">
        <v>282</v>
      </c>
      <c r="C91" s="30"/>
      <c r="D91" s="31"/>
      <c r="E91" s="31"/>
      <c r="F91" s="32" t="str">
        <f t="shared" si="2"/>
        <v/>
      </c>
      <c r="G91" s="7"/>
      <c r="H91" s="7"/>
      <c r="I91" s="7"/>
      <c r="J91" s="8"/>
    </row>
    <row r="92" spans="2:10" x14ac:dyDescent="0.3">
      <c r="B92" s="29" t="s">
        <v>282</v>
      </c>
      <c r="C92" s="30"/>
      <c r="D92" s="31"/>
      <c r="E92" s="31"/>
      <c r="F92" s="32" t="str">
        <f t="shared" si="2"/>
        <v/>
      </c>
      <c r="G92" s="7"/>
      <c r="H92" s="7"/>
      <c r="I92" s="7"/>
      <c r="J92" s="8"/>
    </row>
    <row r="93" spans="2:10" x14ac:dyDescent="0.3">
      <c r="B93" s="29" t="s">
        <v>282</v>
      </c>
      <c r="C93" s="30"/>
      <c r="D93" s="31"/>
      <c r="E93" s="31"/>
      <c r="F93" s="32" t="str">
        <f t="shared" si="2"/>
        <v/>
      </c>
      <c r="G93" s="7"/>
      <c r="H93" s="7"/>
      <c r="I93" s="7"/>
      <c r="J93" s="8"/>
    </row>
    <row r="94" spans="2:10" x14ac:dyDescent="0.3">
      <c r="B94" s="29" t="s">
        <v>282</v>
      </c>
      <c r="C94" s="30"/>
      <c r="D94" s="31"/>
      <c r="E94" s="31"/>
      <c r="F94" s="32" t="str">
        <f t="shared" si="2"/>
        <v/>
      </c>
      <c r="G94" s="7"/>
      <c r="H94" s="7"/>
      <c r="I94" s="7"/>
      <c r="J94" s="8"/>
    </row>
    <row r="95" spans="2:10" x14ac:dyDescent="0.3">
      <c r="B95" s="29" t="s">
        <v>282</v>
      </c>
      <c r="C95" s="30"/>
      <c r="D95" s="31"/>
      <c r="E95" s="31"/>
      <c r="F95" s="32" t="str">
        <f t="shared" si="2"/>
        <v/>
      </c>
      <c r="G95" s="7"/>
      <c r="H95" s="7"/>
      <c r="I95" s="7"/>
      <c r="J95" s="8"/>
    </row>
    <row r="96" spans="2:10" x14ac:dyDescent="0.3">
      <c r="B96" s="29" t="s">
        <v>282</v>
      </c>
      <c r="C96" s="30"/>
      <c r="D96" s="31"/>
      <c r="E96" s="31"/>
      <c r="F96" s="32" t="str">
        <f t="shared" si="2"/>
        <v/>
      </c>
      <c r="G96" s="7"/>
      <c r="H96" s="7"/>
      <c r="I96" s="7"/>
      <c r="J96" s="8"/>
    </row>
    <row r="97" spans="2:10" x14ac:dyDescent="0.3">
      <c r="B97" s="29" t="s">
        <v>282</v>
      </c>
      <c r="C97" s="30"/>
      <c r="D97" s="31"/>
      <c r="E97" s="31"/>
      <c r="F97" s="32" t="str">
        <f t="shared" si="2"/>
        <v/>
      </c>
      <c r="G97" s="7"/>
      <c r="H97" s="7"/>
      <c r="I97" s="7"/>
      <c r="J97" s="8"/>
    </row>
    <row r="98" spans="2:10" x14ac:dyDescent="0.3">
      <c r="B98" s="29" t="s">
        <v>282</v>
      </c>
      <c r="C98" s="30"/>
      <c r="D98" s="31"/>
      <c r="E98" s="31"/>
      <c r="F98" s="32" t="str">
        <f t="shared" si="2"/>
        <v/>
      </c>
      <c r="G98" s="7"/>
      <c r="H98" s="7"/>
      <c r="I98" s="7"/>
      <c r="J98" s="8"/>
    </row>
    <row r="99" spans="2:10" x14ac:dyDescent="0.3">
      <c r="B99" s="29" t="s">
        <v>282</v>
      </c>
      <c r="C99" s="30"/>
      <c r="D99" s="31"/>
      <c r="E99" s="31"/>
      <c r="F99" s="32" t="str">
        <f t="shared" si="2"/>
        <v/>
      </c>
      <c r="G99" s="7"/>
      <c r="H99" s="7"/>
      <c r="I99" s="7"/>
      <c r="J99" s="8"/>
    </row>
    <row r="100" spans="2:10" x14ac:dyDescent="0.3">
      <c r="B100" s="29" t="s">
        <v>282</v>
      </c>
      <c r="C100" s="30"/>
      <c r="D100" s="31"/>
      <c r="E100" s="31"/>
      <c r="F100" s="32" t="str">
        <f t="shared" si="2"/>
        <v/>
      </c>
      <c r="G100" s="7"/>
      <c r="H100" s="7"/>
      <c r="I100" s="7"/>
      <c r="J100" s="8"/>
    </row>
    <row r="101" spans="2:10" x14ac:dyDescent="0.3">
      <c r="B101" s="29" t="s">
        <v>282</v>
      </c>
      <c r="C101" s="30"/>
      <c r="D101" s="31"/>
      <c r="E101" s="31"/>
      <c r="F101" s="32" t="str">
        <f t="shared" si="2"/>
        <v/>
      </c>
      <c r="G101" s="7"/>
      <c r="H101" s="7"/>
      <c r="I101" s="7"/>
      <c r="J101" s="8"/>
    </row>
    <row r="102" spans="2:10" x14ac:dyDescent="0.3">
      <c r="B102" s="29" t="s">
        <v>282</v>
      </c>
      <c r="C102" s="30"/>
      <c r="D102" s="31"/>
      <c r="E102" s="31"/>
      <c r="F102" s="32" t="str">
        <f t="shared" si="2"/>
        <v/>
      </c>
      <c r="G102" s="7"/>
      <c r="H102" s="7"/>
      <c r="I102" s="7"/>
      <c r="J102" s="8"/>
    </row>
    <row r="103" spans="2:10" x14ac:dyDescent="0.3">
      <c r="B103" s="29" t="s">
        <v>282</v>
      </c>
      <c r="C103" s="30"/>
      <c r="D103" s="31"/>
      <c r="E103" s="31"/>
      <c r="F103" s="32" t="str">
        <f t="shared" si="2"/>
        <v/>
      </c>
      <c r="G103" s="7"/>
      <c r="H103" s="7"/>
      <c r="I103" s="7"/>
      <c r="J103" s="8"/>
    </row>
    <row r="104" spans="2:10" x14ac:dyDescent="0.3">
      <c r="B104" s="29" t="s">
        <v>282</v>
      </c>
      <c r="C104" s="30"/>
      <c r="D104" s="31"/>
      <c r="E104" s="31"/>
      <c r="F104" s="32" t="str">
        <f t="shared" si="2"/>
        <v/>
      </c>
      <c r="G104" s="7"/>
      <c r="H104" s="7"/>
      <c r="I104" s="7"/>
      <c r="J104" s="8"/>
    </row>
    <row r="105" spans="2:10" x14ac:dyDescent="0.3">
      <c r="B105" s="29" t="s">
        <v>282</v>
      </c>
      <c r="C105" s="30"/>
      <c r="D105" s="31"/>
      <c r="E105" s="31"/>
      <c r="F105" s="32" t="str">
        <f t="shared" si="2"/>
        <v/>
      </c>
      <c r="G105" s="7"/>
      <c r="H105" s="7"/>
      <c r="I105" s="7"/>
      <c r="J105" s="8"/>
    </row>
    <row r="106" spans="2:10" x14ac:dyDescent="0.3">
      <c r="B106" s="29" t="s">
        <v>282</v>
      </c>
      <c r="C106" s="30"/>
      <c r="D106" s="31"/>
      <c r="E106" s="31"/>
      <c r="F106" s="32" t="str">
        <f t="shared" si="2"/>
        <v/>
      </c>
      <c r="G106" s="7"/>
      <c r="H106" s="7"/>
      <c r="I106" s="7"/>
      <c r="J106" s="8"/>
    </row>
    <row r="107" spans="2:10" x14ac:dyDescent="0.3">
      <c r="B107" s="29" t="s">
        <v>282</v>
      </c>
      <c r="C107" s="30"/>
      <c r="D107" s="31"/>
      <c r="E107" s="31"/>
      <c r="F107" s="32" t="str">
        <f t="shared" si="2"/>
        <v/>
      </c>
      <c r="G107" s="7"/>
      <c r="H107" s="7"/>
      <c r="I107" s="7"/>
      <c r="J107" s="8"/>
    </row>
    <row r="108" spans="2:10" x14ac:dyDescent="0.3">
      <c r="B108" s="29" t="s">
        <v>282</v>
      </c>
      <c r="C108" s="30"/>
      <c r="D108" s="31"/>
      <c r="E108" s="31"/>
      <c r="F108" s="32" t="str">
        <f t="shared" si="2"/>
        <v/>
      </c>
      <c r="G108" s="7"/>
      <c r="H108" s="7"/>
      <c r="I108" s="7"/>
      <c r="J108" s="8"/>
    </row>
    <row r="109" spans="2:10" x14ac:dyDescent="0.3">
      <c r="B109" s="29" t="s">
        <v>282</v>
      </c>
      <c r="C109" s="30"/>
      <c r="D109" s="31"/>
      <c r="E109" s="31"/>
      <c r="F109" s="32" t="str">
        <f t="shared" si="2"/>
        <v/>
      </c>
      <c r="G109" s="7"/>
      <c r="H109" s="7"/>
      <c r="I109" s="7"/>
      <c r="J109" s="8"/>
    </row>
    <row r="110" spans="2:10" x14ac:dyDescent="0.3">
      <c r="B110" s="29" t="s">
        <v>282</v>
      </c>
      <c r="C110" s="30"/>
      <c r="D110" s="31"/>
      <c r="E110" s="31"/>
      <c r="F110" s="32" t="str">
        <f t="shared" si="2"/>
        <v/>
      </c>
      <c r="G110" s="7"/>
      <c r="H110" s="7"/>
      <c r="I110" s="7"/>
      <c r="J110" s="8"/>
    </row>
    <row r="111" spans="2:10" x14ac:dyDescent="0.3">
      <c r="B111" s="29" t="s">
        <v>282</v>
      </c>
      <c r="C111" s="30"/>
      <c r="D111" s="31"/>
      <c r="E111" s="31"/>
      <c r="F111" s="32" t="str">
        <f t="shared" si="2"/>
        <v/>
      </c>
      <c r="G111" s="7"/>
      <c r="H111" s="7"/>
      <c r="I111" s="7"/>
      <c r="J111" s="8"/>
    </row>
    <row r="112" spans="2:10" x14ac:dyDescent="0.3">
      <c r="B112" s="29" t="s">
        <v>282</v>
      </c>
      <c r="C112" s="30"/>
      <c r="D112" s="31"/>
      <c r="E112" s="31"/>
      <c r="F112" s="32" t="str">
        <f t="shared" si="2"/>
        <v/>
      </c>
      <c r="G112" s="7"/>
      <c r="H112" s="7"/>
      <c r="I112" s="7"/>
      <c r="J112" s="8"/>
    </row>
    <row r="113" spans="2:10" x14ac:dyDescent="0.3">
      <c r="B113" s="29" t="s">
        <v>282</v>
      </c>
      <c r="C113" s="30"/>
      <c r="D113" s="31"/>
      <c r="E113" s="31"/>
      <c r="F113" s="32" t="str">
        <f t="shared" si="2"/>
        <v/>
      </c>
      <c r="G113" s="7"/>
      <c r="H113" s="7"/>
      <c r="I113" s="7"/>
      <c r="J113" s="8"/>
    </row>
    <row r="114" spans="2:10" x14ac:dyDescent="0.3">
      <c r="B114" s="29" t="s">
        <v>282</v>
      </c>
      <c r="C114" s="30"/>
      <c r="D114" s="31"/>
      <c r="E114" s="31"/>
      <c r="F114" s="32" t="str">
        <f t="shared" si="2"/>
        <v/>
      </c>
      <c r="G114" s="7"/>
      <c r="H114" s="7"/>
      <c r="I114" s="7"/>
      <c r="J114" s="8"/>
    </row>
    <row r="115" spans="2:10" x14ac:dyDescent="0.3">
      <c r="B115" s="29" t="s">
        <v>282</v>
      </c>
      <c r="C115" s="30"/>
      <c r="D115" s="31"/>
      <c r="E115" s="31"/>
      <c r="F115" s="32" t="str">
        <f t="shared" si="2"/>
        <v/>
      </c>
      <c r="G115" s="7"/>
      <c r="H115" s="7"/>
      <c r="I115" s="7"/>
      <c r="J115" s="8"/>
    </row>
    <row r="116" spans="2:10" x14ac:dyDescent="0.3">
      <c r="B116" s="29" t="s">
        <v>282</v>
      </c>
      <c r="C116" s="30"/>
      <c r="D116" s="31"/>
      <c r="E116" s="31"/>
      <c r="F116" s="32" t="str">
        <f t="shared" si="2"/>
        <v/>
      </c>
      <c r="G116" s="7"/>
      <c r="H116" s="7"/>
      <c r="I116" s="7"/>
      <c r="J116" s="8"/>
    </row>
    <row r="117" spans="2:10" ht="14.5" thickBot="1" x14ac:dyDescent="0.35">
      <c r="B117" s="33" t="s">
        <v>282</v>
      </c>
      <c r="C117" s="34"/>
      <c r="D117" s="35"/>
      <c r="E117" s="35"/>
      <c r="F117" s="36" t="str">
        <f t="shared" si="2"/>
        <v/>
      </c>
      <c r="G117" s="9"/>
      <c r="H117" s="9"/>
      <c r="I117" s="9"/>
      <c r="J117" s="10"/>
    </row>
    <row r="119" spans="2:10" x14ac:dyDescent="0.3">
      <c r="B119" s="11" t="s">
        <v>261</v>
      </c>
    </row>
    <row r="120" spans="2:10" x14ac:dyDescent="0.3">
      <c r="B120" s="12"/>
      <c r="C120" s="13" t="s">
        <v>262</v>
      </c>
    </row>
    <row r="121" spans="2:10" x14ac:dyDescent="0.3">
      <c r="B121" s="14"/>
      <c r="C121" s="13" t="s">
        <v>263</v>
      </c>
    </row>
    <row r="122" spans="2:10" x14ac:dyDescent="0.3">
      <c r="B122" s="15"/>
      <c r="C122" s="13" t="s">
        <v>264</v>
      </c>
    </row>
  </sheetData>
  <mergeCells count="1">
    <mergeCell ref="B7:J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BA385-F4B9-4FC2-A47F-2B3287044B42}">
  <dimension ref="B1:F121"/>
  <sheetViews>
    <sheetView topLeftCell="A11" zoomScale="80" zoomScaleNormal="80" workbookViewId="0">
      <selection activeCell="G19" sqref="G19"/>
    </sheetView>
  </sheetViews>
  <sheetFormatPr defaultColWidth="9" defaultRowHeight="14" x14ac:dyDescent="0.3"/>
  <cols>
    <col min="1" max="1" width="0.75" style="3" customWidth="1"/>
    <col min="2" max="2" width="39.08203125" style="3" customWidth="1"/>
    <col min="3" max="3" width="19.08203125" style="3" customWidth="1"/>
    <col min="4" max="4" width="49" style="3" customWidth="1"/>
    <col min="5" max="5" width="91.08203125" style="3" customWidth="1"/>
    <col min="6" max="6" width="24.5" style="3" bestFit="1" customWidth="1"/>
    <col min="7" max="16384" width="9" style="3"/>
  </cols>
  <sheetData>
    <row r="1" spans="2:6" ht="15.5" thickBot="1" x14ac:dyDescent="0.35">
      <c r="B1" s="1" t="s">
        <v>0</v>
      </c>
      <c r="C1" s="1"/>
      <c r="D1" s="2"/>
      <c r="E1" s="2"/>
      <c r="F1" s="2"/>
    </row>
    <row r="2" spans="2:6" ht="14.5" thickTop="1" x14ac:dyDescent="0.3"/>
    <row r="3" spans="2:6" ht="16" x14ac:dyDescent="0.3">
      <c r="B3" s="4" t="s">
        <v>283</v>
      </c>
      <c r="C3" s="4"/>
      <c r="F3" s="37" t="s">
        <v>152</v>
      </c>
    </row>
    <row r="5" spans="2:6" ht="19" x14ac:dyDescent="0.3">
      <c r="B5" s="5" t="s">
        <v>284</v>
      </c>
      <c r="C5" s="5"/>
    </row>
    <row r="6" spans="2:6" ht="14.5" thickBot="1" x14ac:dyDescent="0.35"/>
    <row r="7" spans="2:6" ht="14.5" thickTop="1" x14ac:dyDescent="0.3">
      <c r="B7" s="89" t="s">
        <v>285</v>
      </c>
      <c r="C7" s="90"/>
      <c r="D7" s="90"/>
      <c r="E7" s="90"/>
      <c r="F7" s="91"/>
    </row>
    <row r="8" spans="2:6" x14ac:dyDescent="0.3">
      <c r="B8" s="92"/>
      <c r="C8" s="93"/>
      <c r="D8" s="93"/>
      <c r="E8" s="93"/>
      <c r="F8" s="94"/>
    </row>
    <row r="9" spans="2:6" x14ac:dyDescent="0.3">
      <c r="B9" s="92"/>
      <c r="C9" s="93"/>
      <c r="D9" s="93"/>
      <c r="E9" s="93"/>
      <c r="F9" s="94"/>
    </row>
    <row r="10" spans="2:6" x14ac:dyDescent="0.3">
      <c r="B10" s="92"/>
      <c r="C10" s="93"/>
      <c r="D10" s="93"/>
      <c r="E10" s="93"/>
      <c r="F10" s="94"/>
    </row>
    <row r="11" spans="2:6" x14ac:dyDescent="0.3">
      <c r="B11" s="92"/>
      <c r="C11" s="93"/>
      <c r="D11" s="93"/>
      <c r="E11" s="93"/>
      <c r="F11" s="94"/>
    </row>
    <row r="12" spans="2:6" x14ac:dyDescent="0.3">
      <c r="B12" s="92"/>
      <c r="C12" s="93"/>
      <c r="D12" s="93"/>
      <c r="E12" s="93"/>
      <c r="F12" s="94"/>
    </row>
    <row r="13" spans="2:6" x14ac:dyDescent="0.3">
      <c r="B13" s="92"/>
      <c r="C13" s="93"/>
      <c r="D13" s="93"/>
      <c r="E13" s="93"/>
      <c r="F13" s="94"/>
    </row>
    <row r="14" spans="2:6" ht="14.5" thickBot="1" x14ac:dyDescent="0.35">
      <c r="B14" s="95"/>
      <c r="C14" s="96"/>
      <c r="D14" s="96"/>
      <c r="E14" s="96"/>
      <c r="F14" s="97"/>
    </row>
    <row r="15" spans="2:6" ht="15" thickTop="1" thickBot="1" x14ac:dyDescent="0.35"/>
    <row r="16" spans="2:6" ht="54.5" thickBot="1" x14ac:dyDescent="0.35">
      <c r="B16" s="6" t="s">
        <v>286</v>
      </c>
      <c r="C16" s="19" t="s">
        <v>287</v>
      </c>
      <c r="D16" s="20" t="s">
        <v>288</v>
      </c>
      <c r="E16" s="38" t="s">
        <v>289</v>
      </c>
      <c r="F16" s="21" t="s">
        <v>276</v>
      </c>
    </row>
    <row r="17" spans="2:6" ht="137.5" x14ac:dyDescent="0.3">
      <c r="B17" s="44" t="s">
        <v>392</v>
      </c>
      <c r="C17" s="57" t="s">
        <v>393</v>
      </c>
      <c r="D17" s="45" t="s">
        <v>394</v>
      </c>
      <c r="E17" s="45" t="s">
        <v>395</v>
      </c>
      <c r="F17" s="46" t="s">
        <v>396</v>
      </c>
    </row>
    <row r="18" spans="2:6" ht="50" x14ac:dyDescent="0.3">
      <c r="B18" s="87" t="s">
        <v>431</v>
      </c>
      <c r="C18" s="88" t="s">
        <v>432</v>
      </c>
      <c r="D18" s="45" t="s">
        <v>433</v>
      </c>
      <c r="E18" s="48" t="s">
        <v>434</v>
      </c>
      <c r="F18" s="46" t="s">
        <v>435</v>
      </c>
    </row>
    <row r="19" spans="2:6" ht="50" x14ac:dyDescent="0.3">
      <c r="B19" s="87" t="s">
        <v>431</v>
      </c>
      <c r="C19" s="88" t="s">
        <v>436</v>
      </c>
      <c r="D19" s="45" t="s">
        <v>437</v>
      </c>
      <c r="E19" s="48" t="s">
        <v>438</v>
      </c>
      <c r="F19" s="46" t="s">
        <v>439</v>
      </c>
    </row>
    <row r="20" spans="2:6" ht="25" x14ac:dyDescent="0.3">
      <c r="B20" s="47" t="s">
        <v>440</v>
      </c>
      <c r="C20" s="57" t="s">
        <v>441</v>
      </c>
      <c r="D20" s="45" t="s">
        <v>441</v>
      </c>
      <c r="E20" s="98" t="s">
        <v>442</v>
      </c>
      <c r="F20" s="49" t="s">
        <v>440</v>
      </c>
    </row>
    <row r="21" spans="2:6" ht="25" x14ac:dyDescent="0.3">
      <c r="B21" s="47" t="s">
        <v>443</v>
      </c>
      <c r="C21" s="57" t="s">
        <v>441</v>
      </c>
      <c r="D21" s="45" t="s">
        <v>441</v>
      </c>
      <c r="E21" s="99"/>
      <c r="F21" s="49" t="s">
        <v>443</v>
      </c>
    </row>
    <row r="22" spans="2:6" ht="25" x14ac:dyDescent="0.3">
      <c r="B22" s="47" t="s">
        <v>444</v>
      </c>
      <c r="C22" s="57" t="s">
        <v>441</v>
      </c>
      <c r="D22" s="45" t="s">
        <v>441</v>
      </c>
      <c r="E22" s="99"/>
      <c r="F22" s="49" t="s">
        <v>444</v>
      </c>
    </row>
    <row r="23" spans="2:6" ht="25" x14ac:dyDescent="0.3">
      <c r="B23" s="47" t="s">
        <v>445</v>
      </c>
      <c r="C23" s="57" t="s">
        <v>441</v>
      </c>
      <c r="D23" s="45" t="s">
        <v>441</v>
      </c>
      <c r="E23" s="99"/>
      <c r="F23" s="49" t="s">
        <v>445</v>
      </c>
    </row>
    <row r="24" spans="2:6" x14ac:dyDescent="0.3">
      <c r="B24" s="47" t="s">
        <v>446</v>
      </c>
      <c r="C24" s="57" t="s">
        <v>441</v>
      </c>
      <c r="D24" s="45" t="s">
        <v>441</v>
      </c>
      <c r="E24" s="100"/>
      <c r="F24" s="49" t="s">
        <v>446</v>
      </c>
    </row>
    <row r="25" spans="2:6" ht="37.5" x14ac:dyDescent="0.3">
      <c r="B25" s="47" t="s">
        <v>447</v>
      </c>
      <c r="C25" s="57" t="s">
        <v>448</v>
      </c>
      <c r="D25" s="45" t="s">
        <v>449</v>
      </c>
      <c r="E25" s="48" t="s">
        <v>450</v>
      </c>
      <c r="F25" s="49" t="s">
        <v>451</v>
      </c>
    </row>
    <row r="26" spans="2:6" ht="37.5" x14ac:dyDescent="0.3">
      <c r="B26" s="47" t="s">
        <v>452</v>
      </c>
      <c r="C26" s="57" t="s">
        <v>453</v>
      </c>
      <c r="D26" s="45" t="s">
        <v>449</v>
      </c>
      <c r="E26" s="48" t="s">
        <v>450</v>
      </c>
      <c r="F26" s="49" t="s">
        <v>451</v>
      </c>
    </row>
    <row r="27" spans="2:6" ht="37.5" x14ac:dyDescent="0.3">
      <c r="B27" s="47" t="s">
        <v>454</v>
      </c>
      <c r="C27" s="57" t="s">
        <v>448</v>
      </c>
      <c r="D27" s="45" t="s">
        <v>449</v>
      </c>
      <c r="E27" s="48" t="s">
        <v>450</v>
      </c>
      <c r="F27" s="49" t="s">
        <v>455</v>
      </c>
    </row>
    <row r="28" spans="2:6" x14ac:dyDescent="0.3">
      <c r="B28" s="47" t="s">
        <v>282</v>
      </c>
      <c r="C28" s="57"/>
      <c r="D28" s="45"/>
      <c r="E28" s="48"/>
      <c r="F28" s="49"/>
    </row>
    <row r="29" spans="2:6" x14ac:dyDescent="0.3">
      <c r="B29" s="47" t="s">
        <v>282</v>
      </c>
      <c r="C29" s="57"/>
      <c r="D29" s="45"/>
      <c r="E29" s="48"/>
      <c r="F29" s="49"/>
    </row>
    <row r="30" spans="2:6" x14ac:dyDescent="0.3">
      <c r="B30" s="47" t="s">
        <v>282</v>
      </c>
      <c r="C30" s="57"/>
      <c r="D30" s="45"/>
      <c r="E30" s="48"/>
      <c r="F30" s="49"/>
    </row>
    <row r="31" spans="2:6" x14ac:dyDescent="0.3">
      <c r="B31" s="47" t="s">
        <v>282</v>
      </c>
      <c r="C31" s="57"/>
      <c r="D31" s="45"/>
      <c r="E31" s="48"/>
      <c r="F31" s="49"/>
    </row>
    <row r="32" spans="2:6" x14ac:dyDescent="0.3">
      <c r="B32" s="47" t="s">
        <v>282</v>
      </c>
      <c r="C32" s="57"/>
      <c r="D32" s="45"/>
      <c r="E32" s="48"/>
      <c r="F32" s="49"/>
    </row>
    <row r="33" spans="2:6" x14ac:dyDescent="0.3">
      <c r="B33" s="47" t="s">
        <v>282</v>
      </c>
      <c r="C33" s="57"/>
      <c r="D33" s="45"/>
      <c r="E33" s="48"/>
      <c r="F33" s="49"/>
    </row>
    <row r="34" spans="2:6" x14ac:dyDescent="0.3">
      <c r="B34" s="47" t="s">
        <v>282</v>
      </c>
      <c r="C34" s="57"/>
      <c r="D34" s="45"/>
      <c r="E34" s="48"/>
      <c r="F34" s="49"/>
    </row>
    <row r="35" spans="2:6" x14ac:dyDescent="0.3">
      <c r="B35" s="47" t="s">
        <v>282</v>
      </c>
      <c r="C35" s="57"/>
      <c r="D35" s="45"/>
      <c r="E35" s="48"/>
      <c r="F35" s="49"/>
    </row>
    <row r="36" spans="2:6" x14ac:dyDescent="0.3">
      <c r="B36" s="47" t="s">
        <v>282</v>
      </c>
      <c r="C36" s="57"/>
      <c r="D36" s="45"/>
      <c r="E36" s="48"/>
      <c r="F36" s="49"/>
    </row>
    <row r="37" spans="2:6" x14ac:dyDescent="0.3">
      <c r="B37" s="47" t="s">
        <v>282</v>
      </c>
      <c r="C37" s="57"/>
      <c r="D37" s="45"/>
      <c r="E37" s="48"/>
      <c r="F37" s="49"/>
    </row>
    <row r="38" spans="2:6" x14ac:dyDescent="0.3">
      <c r="B38" s="47" t="s">
        <v>282</v>
      </c>
      <c r="C38" s="57"/>
      <c r="D38" s="45"/>
      <c r="E38" s="48"/>
      <c r="F38" s="49"/>
    </row>
    <row r="39" spans="2:6" x14ac:dyDescent="0.3">
      <c r="B39" s="47" t="s">
        <v>282</v>
      </c>
      <c r="C39" s="57"/>
      <c r="D39" s="45"/>
      <c r="E39" s="48"/>
      <c r="F39" s="49"/>
    </row>
    <row r="40" spans="2:6" x14ac:dyDescent="0.3">
      <c r="B40" s="47" t="s">
        <v>282</v>
      </c>
      <c r="C40" s="57"/>
      <c r="D40" s="45"/>
      <c r="E40" s="48"/>
      <c r="F40" s="49"/>
    </row>
    <row r="41" spans="2:6" x14ac:dyDescent="0.3">
      <c r="B41" s="47" t="s">
        <v>282</v>
      </c>
      <c r="C41" s="57"/>
      <c r="D41" s="45"/>
      <c r="E41" s="48"/>
      <c r="F41" s="49"/>
    </row>
    <row r="42" spans="2:6" x14ac:dyDescent="0.3">
      <c r="B42" s="47" t="s">
        <v>282</v>
      </c>
      <c r="C42" s="57"/>
      <c r="D42" s="45"/>
      <c r="E42" s="48"/>
      <c r="F42" s="49"/>
    </row>
    <row r="43" spans="2:6" x14ac:dyDescent="0.3">
      <c r="B43" s="47" t="s">
        <v>282</v>
      </c>
      <c r="C43" s="57"/>
      <c r="D43" s="45"/>
      <c r="E43" s="48"/>
      <c r="F43" s="49"/>
    </row>
    <row r="44" spans="2:6" x14ac:dyDescent="0.3">
      <c r="B44" s="47" t="s">
        <v>282</v>
      </c>
      <c r="C44" s="57"/>
      <c r="D44" s="45"/>
      <c r="E44" s="48"/>
      <c r="F44" s="49"/>
    </row>
    <row r="45" spans="2:6" x14ac:dyDescent="0.3">
      <c r="B45" s="47" t="s">
        <v>282</v>
      </c>
      <c r="C45" s="57"/>
      <c r="D45" s="45"/>
      <c r="E45" s="48"/>
      <c r="F45" s="49"/>
    </row>
    <row r="46" spans="2:6" x14ac:dyDescent="0.3">
      <c r="B46" s="47" t="s">
        <v>282</v>
      </c>
      <c r="C46" s="57"/>
      <c r="D46" s="45"/>
      <c r="E46" s="48"/>
      <c r="F46" s="49"/>
    </row>
    <row r="47" spans="2:6" x14ac:dyDescent="0.3">
      <c r="B47" s="47" t="s">
        <v>282</v>
      </c>
      <c r="C47" s="57"/>
      <c r="D47" s="45"/>
      <c r="E47" s="48"/>
      <c r="F47" s="49"/>
    </row>
    <row r="48" spans="2:6" x14ac:dyDescent="0.3">
      <c r="B48" s="47" t="s">
        <v>282</v>
      </c>
      <c r="C48" s="57"/>
      <c r="D48" s="45"/>
      <c r="E48" s="48"/>
      <c r="F48" s="49"/>
    </row>
    <row r="49" spans="2:6" x14ac:dyDescent="0.3">
      <c r="B49" s="47" t="s">
        <v>282</v>
      </c>
      <c r="C49" s="57"/>
      <c r="D49" s="45"/>
      <c r="E49" s="48"/>
      <c r="F49" s="49"/>
    </row>
    <row r="50" spans="2:6" x14ac:dyDescent="0.3">
      <c r="B50" s="47" t="s">
        <v>282</v>
      </c>
      <c r="C50" s="57"/>
      <c r="D50" s="45"/>
      <c r="E50" s="48"/>
      <c r="F50" s="49"/>
    </row>
    <row r="51" spans="2:6" x14ac:dyDescent="0.3">
      <c r="B51" s="47" t="s">
        <v>282</v>
      </c>
      <c r="C51" s="57"/>
      <c r="D51" s="45"/>
      <c r="E51" s="48"/>
      <c r="F51" s="49"/>
    </row>
    <row r="52" spans="2:6" x14ac:dyDescent="0.3">
      <c r="B52" s="47" t="s">
        <v>282</v>
      </c>
      <c r="C52" s="57"/>
      <c r="D52" s="45"/>
      <c r="E52" s="48"/>
      <c r="F52" s="49"/>
    </row>
    <row r="53" spans="2:6" x14ac:dyDescent="0.3">
      <c r="B53" s="47" t="s">
        <v>282</v>
      </c>
      <c r="C53" s="57"/>
      <c r="D53" s="45"/>
      <c r="E53" s="48"/>
      <c r="F53" s="49"/>
    </row>
    <row r="54" spans="2:6" x14ac:dyDescent="0.3">
      <c r="B54" s="47" t="s">
        <v>282</v>
      </c>
      <c r="C54" s="57"/>
      <c r="D54" s="45"/>
      <c r="E54" s="48"/>
      <c r="F54" s="49"/>
    </row>
    <row r="55" spans="2:6" x14ac:dyDescent="0.3">
      <c r="B55" s="47" t="s">
        <v>282</v>
      </c>
      <c r="C55" s="57"/>
      <c r="D55" s="45"/>
      <c r="E55" s="48"/>
      <c r="F55" s="49"/>
    </row>
    <row r="56" spans="2:6" x14ac:dyDescent="0.3">
      <c r="B56" s="47" t="s">
        <v>282</v>
      </c>
      <c r="C56" s="57"/>
      <c r="D56" s="45"/>
      <c r="E56" s="48"/>
      <c r="F56" s="49"/>
    </row>
    <row r="57" spans="2:6" x14ac:dyDescent="0.3">
      <c r="B57" s="47" t="s">
        <v>282</v>
      </c>
      <c r="C57" s="57"/>
      <c r="D57" s="45"/>
      <c r="E57" s="48"/>
      <c r="F57" s="49"/>
    </row>
    <row r="58" spans="2:6" x14ac:dyDescent="0.3">
      <c r="B58" s="47" t="s">
        <v>282</v>
      </c>
      <c r="C58" s="57"/>
      <c r="D58" s="45"/>
      <c r="E58" s="48"/>
      <c r="F58" s="49"/>
    </row>
    <row r="59" spans="2:6" x14ac:dyDescent="0.3">
      <c r="B59" s="47" t="s">
        <v>282</v>
      </c>
      <c r="C59" s="57"/>
      <c r="D59" s="45"/>
      <c r="E59" s="48"/>
      <c r="F59" s="49"/>
    </row>
    <row r="60" spans="2:6" x14ac:dyDescent="0.3">
      <c r="B60" s="47" t="s">
        <v>282</v>
      </c>
      <c r="C60" s="57"/>
      <c r="D60" s="45"/>
      <c r="E60" s="48"/>
      <c r="F60" s="49"/>
    </row>
    <row r="61" spans="2:6" x14ac:dyDescent="0.3">
      <c r="B61" s="47" t="s">
        <v>282</v>
      </c>
      <c r="C61" s="57"/>
      <c r="D61" s="45"/>
      <c r="E61" s="48"/>
      <c r="F61" s="49"/>
    </row>
    <row r="62" spans="2:6" x14ac:dyDescent="0.3">
      <c r="B62" s="47" t="s">
        <v>282</v>
      </c>
      <c r="C62" s="57"/>
      <c r="D62" s="45"/>
      <c r="E62" s="48"/>
      <c r="F62" s="49"/>
    </row>
    <row r="63" spans="2:6" x14ac:dyDescent="0.3">
      <c r="B63" s="47" t="s">
        <v>282</v>
      </c>
      <c r="C63" s="57"/>
      <c r="D63" s="45"/>
      <c r="E63" s="48"/>
      <c r="F63" s="49"/>
    </row>
    <row r="64" spans="2:6" x14ac:dyDescent="0.3">
      <c r="B64" s="47" t="s">
        <v>282</v>
      </c>
      <c r="C64" s="57"/>
      <c r="D64" s="45"/>
      <c r="E64" s="48"/>
      <c r="F64" s="49"/>
    </row>
    <row r="65" spans="2:6" x14ac:dyDescent="0.3">
      <c r="B65" s="47" t="s">
        <v>282</v>
      </c>
      <c r="C65" s="57"/>
      <c r="D65" s="45"/>
      <c r="E65" s="48"/>
      <c r="F65" s="49"/>
    </row>
    <row r="66" spans="2:6" x14ac:dyDescent="0.3">
      <c r="B66" s="47" t="s">
        <v>282</v>
      </c>
      <c r="C66" s="57"/>
      <c r="D66" s="45"/>
      <c r="E66" s="48"/>
      <c r="F66" s="49"/>
    </row>
    <row r="67" spans="2:6" x14ac:dyDescent="0.3">
      <c r="B67" s="47" t="s">
        <v>282</v>
      </c>
      <c r="C67" s="57"/>
      <c r="D67" s="45"/>
      <c r="E67" s="48"/>
      <c r="F67" s="49"/>
    </row>
    <row r="68" spans="2:6" x14ac:dyDescent="0.3">
      <c r="B68" s="47" t="s">
        <v>282</v>
      </c>
      <c r="C68" s="57"/>
      <c r="D68" s="45"/>
      <c r="E68" s="48"/>
      <c r="F68" s="49"/>
    </row>
    <row r="69" spans="2:6" x14ac:dyDescent="0.3">
      <c r="B69" s="47" t="s">
        <v>282</v>
      </c>
      <c r="C69" s="57"/>
      <c r="D69" s="45"/>
      <c r="E69" s="48"/>
      <c r="F69" s="49"/>
    </row>
    <row r="70" spans="2:6" x14ac:dyDescent="0.3">
      <c r="B70" s="47" t="s">
        <v>282</v>
      </c>
      <c r="C70" s="57"/>
      <c r="D70" s="45"/>
      <c r="E70" s="48"/>
      <c r="F70" s="49"/>
    </row>
    <row r="71" spans="2:6" x14ac:dyDescent="0.3">
      <c r="B71" s="47" t="s">
        <v>282</v>
      </c>
      <c r="C71" s="57"/>
      <c r="D71" s="45"/>
      <c r="E71" s="48"/>
      <c r="F71" s="49"/>
    </row>
    <row r="72" spans="2:6" x14ac:dyDescent="0.3">
      <c r="B72" s="47" t="s">
        <v>282</v>
      </c>
      <c r="C72" s="57"/>
      <c r="D72" s="45"/>
      <c r="E72" s="48"/>
      <c r="F72" s="49"/>
    </row>
    <row r="73" spans="2:6" x14ac:dyDescent="0.3">
      <c r="B73" s="47" t="s">
        <v>282</v>
      </c>
      <c r="C73" s="57"/>
      <c r="D73" s="45"/>
      <c r="E73" s="48"/>
      <c r="F73" s="49"/>
    </row>
    <row r="74" spans="2:6" x14ac:dyDescent="0.3">
      <c r="B74" s="47" t="s">
        <v>282</v>
      </c>
      <c r="C74" s="57"/>
      <c r="D74" s="45"/>
      <c r="E74" s="48"/>
      <c r="F74" s="49"/>
    </row>
    <row r="75" spans="2:6" x14ac:dyDescent="0.3">
      <c r="B75" s="47" t="s">
        <v>282</v>
      </c>
      <c r="C75" s="57"/>
      <c r="D75" s="45"/>
      <c r="E75" s="48"/>
      <c r="F75" s="49"/>
    </row>
    <row r="76" spans="2:6" x14ac:dyDescent="0.3">
      <c r="B76" s="47" t="s">
        <v>282</v>
      </c>
      <c r="C76" s="57"/>
      <c r="D76" s="45"/>
      <c r="E76" s="48"/>
      <c r="F76" s="49"/>
    </row>
    <row r="77" spans="2:6" x14ac:dyDescent="0.3">
      <c r="B77" s="47" t="s">
        <v>282</v>
      </c>
      <c r="C77" s="57"/>
      <c r="D77" s="45"/>
      <c r="E77" s="48"/>
      <c r="F77" s="49"/>
    </row>
    <row r="78" spans="2:6" x14ac:dyDescent="0.3">
      <c r="B78" s="47" t="s">
        <v>282</v>
      </c>
      <c r="C78" s="57"/>
      <c r="D78" s="45"/>
      <c r="E78" s="48"/>
      <c r="F78" s="49"/>
    </row>
    <row r="79" spans="2:6" x14ac:dyDescent="0.3">
      <c r="B79" s="47" t="s">
        <v>282</v>
      </c>
      <c r="C79" s="57"/>
      <c r="D79" s="45"/>
      <c r="E79" s="48"/>
      <c r="F79" s="49"/>
    </row>
    <row r="80" spans="2:6" x14ac:dyDescent="0.3">
      <c r="B80" s="47" t="s">
        <v>282</v>
      </c>
      <c r="C80" s="57"/>
      <c r="D80" s="45"/>
      <c r="E80" s="48"/>
      <c r="F80" s="49"/>
    </row>
    <row r="81" spans="2:6" x14ac:dyDescent="0.3">
      <c r="B81" s="47" t="s">
        <v>282</v>
      </c>
      <c r="C81" s="57"/>
      <c r="D81" s="45"/>
      <c r="E81" s="48"/>
      <c r="F81" s="49"/>
    </row>
    <row r="82" spans="2:6" x14ac:dyDescent="0.3">
      <c r="B82" s="47" t="s">
        <v>282</v>
      </c>
      <c r="C82" s="57"/>
      <c r="D82" s="45"/>
      <c r="E82" s="48"/>
      <c r="F82" s="49"/>
    </row>
    <row r="83" spans="2:6" x14ac:dyDescent="0.3">
      <c r="B83" s="47" t="s">
        <v>282</v>
      </c>
      <c r="C83" s="57"/>
      <c r="D83" s="45"/>
      <c r="E83" s="48"/>
      <c r="F83" s="49"/>
    </row>
    <row r="84" spans="2:6" x14ac:dyDescent="0.3">
      <c r="B84" s="47" t="s">
        <v>282</v>
      </c>
      <c r="C84" s="57"/>
      <c r="D84" s="45"/>
      <c r="E84" s="48"/>
      <c r="F84" s="49"/>
    </row>
    <row r="85" spans="2:6" x14ac:dyDescent="0.3">
      <c r="B85" s="47" t="s">
        <v>282</v>
      </c>
      <c r="C85" s="57"/>
      <c r="D85" s="45"/>
      <c r="E85" s="48"/>
      <c r="F85" s="49"/>
    </row>
    <row r="86" spans="2:6" x14ac:dyDescent="0.3">
      <c r="B86" s="47" t="s">
        <v>282</v>
      </c>
      <c r="C86" s="57"/>
      <c r="D86" s="45"/>
      <c r="E86" s="48"/>
      <c r="F86" s="49"/>
    </row>
    <row r="87" spans="2:6" x14ac:dyDescent="0.3">
      <c r="B87" s="47" t="s">
        <v>282</v>
      </c>
      <c r="C87" s="57"/>
      <c r="D87" s="45"/>
      <c r="E87" s="48"/>
      <c r="F87" s="49"/>
    </row>
    <row r="88" spans="2:6" x14ac:dyDescent="0.3">
      <c r="B88" s="47" t="s">
        <v>282</v>
      </c>
      <c r="C88" s="57"/>
      <c r="D88" s="45"/>
      <c r="E88" s="48"/>
      <c r="F88" s="49"/>
    </row>
    <row r="89" spans="2:6" x14ac:dyDescent="0.3">
      <c r="B89" s="47" t="s">
        <v>282</v>
      </c>
      <c r="C89" s="57"/>
      <c r="D89" s="45"/>
      <c r="E89" s="48"/>
      <c r="F89" s="49"/>
    </row>
    <row r="90" spans="2:6" x14ac:dyDescent="0.3">
      <c r="B90" s="47" t="s">
        <v>282</v>
      </c>
      <c r="C90" s="57"/>
      <c r="D90" s="45"/>
      <c r="E90" s="48"/>
      <c r="F90" s="49"/>
    </row>
    <row r="91" spans="2:6" x14ac:dyDescent="0.3">
      <c r="B91" s="47" t="s">
        <v>282</v>
      </c>
      <c r="C91" s="57"/>
      <c r="D91" s="45"/>
      <c r="E91" s="48"/>
      <c r="F91" s="49"/>
    </row>
    <row r="92" spans="2:6" x14ac:dyDescent="0.3">
      <c r="B92" s="47" t="s">
        <v>282</v>
      </c>
      <c r="C92" s="57"/>
      <c r="D92" s="45"/>
      <c r="E92" s="48"/>
      <c r="F92" s="49"/>
    </row>
    <row r="93" spans="2:6" x14ac:dyDescent="0.3">
      <c r="B93" s="47" t="s">
        <v>282</v>
      </c>
      <c r="C93" s="57"/>
      <c r="D93" s="45"/>
      <c r="E93" s="48"/>
      <c r="F93" s="49"/>
    </row>
    <row r="94" spans="2:6" x14ac:dyDescent="0.3">
      <c r="B94" s="47" t="s">
        <v>282</v>
      </c>
      <c r="C94" s="57"/>
      <c r="D94" s="45"/>
      <c r="E94" s="48"/>
      <c r="F94" s="49"/>
    </row>
    <row r="95" spans="2:6" x14ac:dyDescent="0.3">
      <c r="B95" s="47" t="s">
        <v>282</v>
      </c>
      <c r="C95" s="57"/>
      <c r="D95" s="45"/>
      <c r="E95" s="48"/>
      <c r="F95" s="49"/>
    </row>
    <row r="96" spans="2:6" x14ac:dyDescent="0.3">
      <c r="B96" s="47" t="s">
        <v>282</v>
      </c>
      <c r="C96" s="57"/>
      <c r="D96" s="45"/>
      <c r="E96" s="48"/>
      <c r="F96" s="49"/>
    </row>
    <row r="97" spans="2:6" x14ac:dyDescent="0.3">
      <c r="B97" s="47" t="s">
        <v>282</v>
      </c>
      <c r="C97" s="57"/>
      <c r="D97" s="45"/>
      <c r="E97" s="48"/>
      <c r="F97" s="49"/>
    </row>
    <row r="98" spans="2:6" x14ac:dyDescent="0.3">
      <c r="B98" s="47" t="s">
        <v>282</v>
      </c>
      <c r="C98" s="57"/>
      <c r="D98" s="45"/>
      <c r="E98" s="48"/>
      <c r="F98" s="49"/>
    </row>
    <row r="99" spans="2:6" x14ac:dyDescent="0.3">
      <c r="B99" s="47" t="s">
        <v>282</v>
      </c>
      <c r="C99" s="57"/>
      <c r="D99" s="45"/>
      <c r="E99" s="48"/>
      <c r="F99" s="49"/>
    </row>
    <row r="100" spans="2:6" x14ac:dyDescent="0.3">
      <c r="B100" s="47" t="s">
        <v>282</v>
      </c>
      <c r="C100" s="57"/>
      <c r="D100" s="45"/>
      <c r="E100" s="48"/>
      <c r="F100" s="49"/>
    </row>
    <row r="101" spans="2:6" x14ac:dyDescent="0.3">
      <c r="B101" s="47" t="s">
        <v>282</v>
      </c>
      <c r="C101" s="57"/>
      <c r="D101" s="45"/>
      <c r="E101" s="48"/>
      <c r="F101" s="49"/>
    </row>
    <row r="102" spans="2:6" x14ac:dyDescent="0.3">
      <c r="B102" s="47" t="s">
        <v>282</v>
      </c>
      <c r="C102" s="57"/>
      <c r="D102" s="45"/>
      <c r="E102" s="48"/>
      <c r="F102" s="49"/>
    </row>
    <row r="103" spans="2:6" x14ac:dyDescent="0.3">
      <c r="B103" s="47" t="s">
        <v>282</v>
      </c>
      <c r="C103" s="57"/>
      <c r="D103" s="45"/>
      <c r="E103" s="48"/>
      <c r="F103" s="49"/>
    </row>
    <row r="104" spans="2:6" x14ac:dyDescent="0.3">
      <c r="B104" s="47" t="s">
        <v>282</v>
      </c>
      <c r="C104" s="57"/>
      <c r="D104" s="45"/>
      <c r="E104" s="48"/>
      <c r="F104" s="49"/>
    </row>
    <row r="105" spans="2:6" x14ac:dyDescent="0.3">
      <c r="B105" s="47" t="s">
        <v>282</v>
      </c>
      <c r="C105" s="57"/>
      <c r="D105" s="45"/>
      <c r="E105" s="48"/>
      <c r="F105" s="49"/>
    </row>
    <row r="106" spans="2:6" x14ac:dyDescent="0.3">
      <c r="B106" s="47" t="s">
        <v>282</v>
      </c>
      <c r="C106" s="57"/>
      <c r="D106" s="45"/>
      <c r="E106" s="48"/>
      <c r="F106" s="49"/>
    </row>
    <row r="107" spans="2:6" x14ac:dyDescent="0.3">
      <c r="B107" s="47" t="s">
        <v>282</v>
      </c>
      <c r="C107" s="57"/>
      <c r="D107" s="45"/>
      <c r="E107" s="48"/>
      <c r="F107" s="49"/>
    </row>
    <row r="108" spans="2:6" x14ac:dyDescent="0.3">
      <c r="B108" s="47" t="s">
        <v>282</v>
      </c>
      <c r="C108" s="57"/>
      <c r="D108" s="45"/>
      <c r="E108" s="48"/>
      <c r="F108" s="49"/>
    </row>
    <row r="109" spans="2:6" x14ac:dyDescent="0.3">
      <c r="B109" s="47" t="s">
        <v>282</v>
      </c>
      <c r="C109" s="57"/>
      <c r="D109" s="45"/>
      <c r="E109" s="48"/>
      <c r="F109" s="49"/>
    </row>
    <row r="110" spans="2:6" x14ac:dyDescent="0.3">
      <c r="B110" s="47" t="s">
        <v>282</v>
      </c>
      <c r="C110" s="57"/>
      <c r="D110" s="45"/>
      <c r="E110" s="48"/>
      <c r="F110" s="49"/>
    </row>
    <row r="111" spans="2:6" x14ac:dyDescent="0.3">
      <c r="B111" s="47" t="s">
        <v>282</v>
      </c>
      <c r="C111" s="57"/>
      <c r="D111" s="45"/>
      <c r="E111" s="48"/>
      <c r="F111" s="49"/>
    </row>
    <row r="112" spans="2:6" x14ac:dyDescent="0.3">
      <c r="B112" s="47" t="s">
        <v>282</v>
      </c>
      <c r="C112" s="57"/>
      <c r="D112" s="45"/>
      <c r="E112" s="48"/>
      <c r="F112" s="49"/>
    </row>
    <row r="113" spans="2:6" x14ac:dyDescent="0.3">
      <c r="B113" s="47" t="s">
        <v>282</v>
      </c>
      <c r="C113" s="57"/>
      <c r="D113" s="45"/>
      <c r="E113" s="48"/>
      <c r="F113" s="49"/>
    </row>
    <row r="114" spans="2:6" x14ac:dyDescent="0.3">
      <c r="B114" s="47" t="s">
        <v>282</v>
      </c>
      <c r="C114" s="57"/>
      <c r="D114" s="45"/>
      <c r="E114" s="48"/>
      <c r="F114" s="49"/>
    </row>
    <row r="115" spans="2:6" x14ac:dyDescent="0.3">
      <c r="B115" s="47" t="s">
        <v>282</v>
      </c>
      <c r="C115" s="57"/>
      <c r="D115" s="45"/>
      <c r="E115" s="48"/>
      <c r="F115" s="49"/>
    </row>
    <row r="116" spans="2:6" ht="14.5" thickBot="1" x14ac:dyDescent="0.35">
      <c r="B116" s="51" t="s">
        <v>282</v>
      </c>
      <c r="C116" s="58"/>
      <c r="D116" s="52"/>
      <c r="E116" s="53"/>
      <c r="F116" s="54"/>
    </row>
    <row r="117" spans="2:6" x14ac:dyDescent="0.3">
      <c r="B117" s="13"/>
      <c r="C117" s="13"/>
      <c r="D117" s="13"/>
      <c r="E117" s="13"/>
      <c r="F117" s="13"/>
    </row>
    <row r="118" spans="2:6" x14ac:dyDescent="0.3">
      <c r="B118" s="11" t="s">
        <v>261</v>
      </c>
      <c r="C118" s="11"/>
      <c r="E118" s="13"/>
      <c r="F118" s="13"/>
    </row>
    <row r="119" spans="2:6" x14ac:dyDescent="0.3">
      <c r="B119" s="12"/>
      <c r="C119" s="12"/>
      <c r="D119" s="13" t="s">
        <v>262</v>
      </c>
      <c r="E119" s="13"/>
      <c r="F119" s="13"/>
    </row>
    <row r="120" spans="2:6" x14ac:dyDescent="0.3">
      <c r="B120" s="14"/>
      <c r="C120" s="14"/>
      <c r="D120" s="13" t="s">
        <v>263</v>
      </c>
    </row>
    <row r="121" spans="2:6" x14ac:dyDescent="0.3">
      <c r="B121" s="15"/>
      <c r="C121" s="15"/>
      <c r="D121" s="13" t="s">
        <v>264</v>
      </c>
    </row>
  </sheetData>
  <mergeCells count="2">
    <mergeCell ref="B7:F14"/>
    <mergeCell ref="E20:E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D7C0-C526-4D4A-9E6D-D9A0EE629B2F}">
  <dimension ref="B1:E121"/>
  <sheetViews>
    <sheetView workbookViewId="0">
      <selection activeCell="B24" sqref="B24:E33"/>
    </sheetView>
  </sheetViews>
  <sheetFormatPr defaultColWidth="9" defaultRowHeight="14" x14ac:dyDescent="0.3"/>
  <cols>
    <col min="1" max="1" width="0.75" style="3" customWidth="1"/>
    <col min="2" max="2" width="15.83203125" style="3" customWidth="1"/>
    <col min="3" max="3" width="82.25" style="3" customWidth="1"/>
    <col min="4" max="4" width="60.58203125" style="3" customWidth="1"/>
    <col min="5" max="5" width="24.58203125" style="3" customWidth="1"/>
    <col min="6" max="16384" width="9" style="3"/>
  </cols>
  <sheetData>
    <row r="1" spans="2:5" ht="20.149999999999999" customHeight="1" thickBot="1" x14ac:dyDescent="0.35">
      <c r="B1" s="1" t="s">
        <v>0</v>
      </c>
      <c r="C1" s="2"/>
      <c r="D1" s="2"/>
      <c r="E1" s="2"/>
    </row>
    <row r="2" spans="2:5" ht="14.5" thickTop="1" x14ac:dyDescent="0.3"/>
    <row r="3" spans="2:5" ht="16" x14ac:dyDescent="0.3">
      <c r="B3" s="4" t="s">
        <v>290</v>
      </c>
      <c r="E3" s="37" t="s">
        <v>152</v>
      </c>
    </row>
    <row r="5" spans="2:5" ht="19" x14ac:dyDescent="0.3">
      <c r="B5" s="5" t="s">
        <v>291</v>
      </c>
    </row>
    <row r="6" spans="2:5" ht="14.5" thickBot="1" x14ac:dyDescent="0.35"/>
    <row r="7" spans="2:5" ht="14.5" thickTop="1" x14ac:dyDescent="0.3">
      <c r="B7" s="89" t="s">
        <v>292</v>
      </c>
      <c r="C7" s="90"/>
      <c r="D7" s="90"/>
      <c r="E7" s="91"/>
    </row>
    <row r="8" spans="2:5" x14ac:dyDescent="0.3">
      <c r="B8" s="92"/>
      <c r="C8" s="93"/>
      <c r="D8" s="93"/>
      <c r="E8" s="94"/>
    </row>
    <row r="9" spans="2:5" x14ac:dyDescent="0.3">
      <c r="B9" s="92"/>
      <c r="C9" s="93"/>
      <c r="D9" s="93"/>
      <c r="E9" s="94"/>
    </row>
    <row r="10" spans="2:5" x14ac:dyDescent="0.3">
      <c r="B10" s="92"/>
      <c r="C10" s="93"/>
      <c r="D10" s="93"/>
      <c r="E10" s="94"/>
    </row>
    <row r="11" spans="2:5" x14ac:dyDescent="0.3">
      <c r="B11" s="92"/>
      <c r="C11" s="93"/>
      <c r="D11" s="93"/>
      <c r="E11" s="94"/>
    </row>
    <row r="12" spans="2:5" x14ac:dyDescent="0.3">
      <c r="B12" s="92"/>
      <c r="C12" s="93"/>
      <c r="D12" s="93"/>
      <c r="E12" s="94"/>
    </row>
    <row r="13" spans="2:5" x14ac:dyDescent="0.3">
      <c r="B13" s="92"/>
      <c r="C13" s="93"/>
      <c r="D13" s="93"/>
      <c r="E13" s="94"/>
    </row>
    <row r="14" spans="2:5" ht="14.5" thickBot="1" x14ac:dyDescent="0.35">
      <c r="B14" s="95"/>
      <c r="C14" s="96"/>
      <c r="D14" s="96"/>
      <c r="E14" s="97"/>
    </row>
    <row r="15" spans="2:5" ht="15" thickTop="1" thickBot="1" x14ac:dyDescent="0.35"/>
    <row r="16" spans="2:5" ht="30" customHeight="1" thickBot="1" x14ac:dyDescent="0.35">
      <c r="B16" s="6" t="s">
        <v>293</v>
      </c>
      <c r="C16" s="20" t="s">
        <v>294</v>
      </c>
      <c r="D16" s="38" t="s">
        <v>295</v>
      </c>
      <c r="E16" s="21" t="s">
        <v>296</v>
      </c>
    </row>
    <row r="17" spans="2:5" ht="50" x14ac:dyDescent="0.3">
      <c r="B17" s="44" t="s">
        <v>397</v>
      </c>
      <c r="C17" s="45" t="s">
        <v>398</v>
      </c>
      <c r="D17" s="45" t="s">
        <v>399</v>
      </c>
      <c r="E17" s="46" t="s">
        <v>400</v>
      </c>
    </row>
    <row r="18" spans="2:5" ht="75" x14ac:dyDescent="0.3">
      <c r="B18" s="44" t="s">
        <v>401</v>
      </c>
      <c r="C18" s="45" t="s">
        <v>402</v>
      </c>
      <c r="D18" s="48" t="s">
        <v>403</v>
      </c>
      <c r="E18" s="46" t="s">
        <v>396</v>
      </c>
    </row>
    <row r="19" spans="2:5" ht="50" x14ac:dyDescent="0.3">
      <c r="B19" s="44" t="s">
        <v>404</v>
      </c>
      <c r="C19" s="50" t="s">
        <v>405</v>
      </c>
      <c r="D19" s="48" t="s">
        <v>406</v>
      </c>
      <c r="E19" s="46" t="s">
        <v>407</v>
      </c>
    </row>
    <row r="20" spans="2:5" ht="50" x14ac:dyDescent="0.3">
      <c r="B20" s="44" t="s">
        <v>408</v>
      </c>
      <c r="C20" s="45" t="s">
        <v>409</v>
      </c>
      <c r="D20" s="48" t="s">
        <v>410</v>
      </c>
      <c r="E20" s="46" t="s">
        <v>411</v>
      </c>
    </row>
    <row r="21" spans="2:5" ht="50" x14ac:dyDescent="0.3">
      <c r="B21" s="44" t="s">
        <v>412</v>
      </c>
      <c r="C21" s="45" t="s">
        <v>413</v>
      </c>
      <c r="D21" s="48" t="s">
        <v>414</v>
      </c>
      <c r="E21" s="46" t="s">
        <v>415</v>
      </c>
    </row>
    <row r="22" spans="2:5" ht="62.5" x14ac:dyDescent="0.3">
      <c r="B22" s="44" t="s">
        <v>416</v>
      </c>
      <c r="C22" s="45" t="s">
        <v>417</v>
      </c>
      <c r="D22" s="48" t="s">
        <v>418</v>
      </c>
      <c r="E22" s="46" t="s">
        <v>419</v>
      </c>
    </row>
    <row r="23" spans="2:5" ht="50" x14ac:dyDescent="0.3">
      <c r="B23" s="44" t="s">
        <v>420</v>
      </c>
      <c r="C23" s="45" t="s">
        <v>421</v>
      </c>
      <c r="D23" s="48" t="s">
        <v>422</v>
      </c>
      <c r="E23" s="46" t="s">
        <v>423</v>
      </c>
    </row>
    <row r="24" spans="2:5" ht="137.5" x14ac:dyDescent="0.3">
      <c r="B24" s="47" t="s">
        <v>456</v>
      </c>
      <c r="C24" s="45" t="s">
        <v>457</v>
      </c>
      <c r="D24" s="48" t="s">
        <v>458</v>
      </c>
      <c r="E24" s="49" t="s">
        <v>459</v>
      </c>
    </row>
    <row r="25" spans="2:5" ht="137.5" x14ac:dyDescent="0.3">
      <c r="B25" s="47" t="s">
        <v>460</v>
      </c>
      <c r="C25" s="45" t="s">
        <v>461</v>
      </c>
      <c r="D25" s="48" t="s">
        <v>462</v>
      </c>
      <c r="E25" s="49" t="s">
        <v>463</v>
      </c>
    </row>
    <row r="26" spans="2:5" ht="75" x14ac:dyDescent="0.3">
      <c r="B26" s="47" t="s">
        <v>464</v>
      </c>
      <c r="C26" s="45" t="s">
        <v>465</v>
      </c>
      <c r="D26" s="48" t="s">
        <v>462</v>
      </c>
      <c r="E26" s="49" t="s">
        <v>466</v>
      </c>
    </row>
    <row r="27" spans="2:5" ht="262.5" x14ac:dyDescent="0.3">
      <c r="B27" s="47" t="s">
        <v>467</v>
      </c>
      <c r="C27" s="45" t="s">
        <v>468</v>
      </c>
      <c r="D27" s="48" t="s">
        <v>469</v>
      </c>
      <c r="E27" s="49" t="s">
        <v>470</v>
      </c>
    </row>
    <row r="28" spans="2:5" ht="125" x14ac:dyDescent="0.3">
      <c r="B28" s="47" t="s">
        <v>471</v>
      </c>
      <c r="C28" s="45" t="s">
        <v>472</v>
      </c>
      <c r="D28" s="48" t="s">
        <v>473</v>
      </c>
      <c r="E28" s="49" t="s">
        <v>474</v>
      </c>
    </row>
    <row r="29" spans="2:5" ht="250" x14ac:dyDescent="0.3">
      <c r="B29" s="47" t="s">
        <v>475</v>
      </c>
      <c r="C29" s="45" t="s">
        <v>476</v>
      </c>
      <c r="D29" s="48" t="s">
        <v>477</v>
      </c>
      <c r="E29" s="49" t="s">
        <v>478</v>
      </c>
    </row>
    <row r="30" spans="2:5" ht="150" x14ac:dyDescent="0.3">
      <c r="B30" s="47" t="s">
        <v>479</v>
      </c>
      <c r="C30" s="45" t="s">
        <v>480</v>
      </c>
      <c r="D30" s="48" t="s">
        <v>481</v>
      </c>
      <c r="E30" s="49" t="s">
        <v>482</v>
      </c>
    </row>
    <row r="31" spans="2:5" ht="62.5" x14ac:dyDescent="0.3">
      <c r="B31" s="47" t="s">
        <v>483</v>
      </c>
      <c r="C31" s="45" t="s">
        <v>484</v>
      </c>
      <c r="D31" s="48" t="s">
        <v>485</v>
      </c>
      <c r="E31" s="49" t="s">
        <v>486</v>
      </c>
    </row>
    <row r="32" spans="2:5" ht="337.5" x14ac:dyDescent="0.3">
      <c r="B32" s="47" t="s">
        <v>487</v>
      </c>
      <c r="C32" s="45" t="s">
        <v>488</v>
      </c>
      <c r="D32" s="48" t="s">
        <v>489</v>
      </c>
      <c r="E32" s="49" t="s">
        <v>490</v>
      </c>
    </row>
    <row r="33" spans="2:5" ht="62.5" x14ac:dyDescent="0.3">
      <c r="B33" s="47" t="s">
        <v>491</v>
      </c>
      <c r="C33" s="45" t="s">
        <v>492</v>
      </c>
      <c r="D33" s="48" t="s">
        <v>493</v>
      </c>
      <c r="E33" s="49" t="s">
        <v>494</v>
      </c>
    </row>
    <row r="34" spans="2:5" x14ac:dyDescent="0.3">
      <c r="B34" s="47" t="s">
        <v>282</v>
      </c>
      <c r="C34" s="45"/>
      <c r="D34" s="48"/>
      <c r="E34" s="49"/>
    </row>
    <row r="35" spans="2:5" x14ac:dyDescent="0.3">
      <c r="B35" s="47" t="s">
        <v>282</v>
      </c>
      <c r="C35" s="45"/>
      <c r="D35" s="48"/>
      <c r="E35" s="49"/>
    </row>
    <row r="36" spans="2:5" x14ac:dyDescent="0.3">
      <c r="B36" s="47" t="s">
        <v>282</v>
      </c>
      <c r="C36" s="45"/>
      <c r="D36" s="48"/>
      <c r="E36" s="49"/>
    </row>
    <row r="37" spans="2:5" x14ac:dyDescent="0.3">
      <c r="B37" s="47" t="s">
        <v>282</v>
      </c>
      <c r="C37" s="45"/>
      <c r="D37" s="48"/>
      <c r="E37" s="49"/>
    </row>
    <row r="38" spans="2:5" x14ac:dyDescent="0.3">
      <c r="B38" s="47" t="s">
        <v>282</v>
      </c>
      <c r="C38" s="45"/>
      <c r="D38" s="48"/>
      <c r="E38" s="49"/>
    </row>
    <row r="39" spans="2:5" x14ac:dyDescent="0.3">
      <c r="B39" s="47" t="s">
        <v>282</v>
      </c>
      <c r="C39" s="45"/>
      <c r="D39" s="48"/>
      <c r="E39" s="49"/>
    </row>
    <row r="40" spans="2:5" x14ac:dyDescent="0.3">
      <c r="B40" s="47" t="s">
        <v>282</v>
      </c>
      <c r="C40" s="45"/>
      <c r="D40" s="48"/>
      <c r="E40" s="49"/>
    </row>
    <row r="41" spans="2:5" x14ac:dyDescent="0.3">
      <c r="B41" s="47" t="s">
        <v>282</v>
      </c>
      <c r="C41" s="45"/>
      <c r="D41" s="48"/>
      <c r="E41" s="49"/>
    </row>
    <row r="42" spans="2:5" x14ac:dyDescent="0.3">
      <c r="B42" s="47" t="s">
        <v>282</v>
      </c>
      <c r="C42" s="45"/>
      <c r="D42" s="48"/>
      <c r="E42" s="49"/>
    </row>
    <row r="43" spans="2:5" x14ac:dyDescent="0.3">
      <c r="B43" s="47" t="s">
        <v>282</v>
      </c>
      <c r="C43" s="45"/>
      <c r="D43" s="48"/>
      <c r="E43" s="49"/>
    </row>
    <row r="44" spans="2:5" x14ac:dyDescent="0.3">
      <c r="B44" s="47" t="s">
        <v>282</v>
      </c>
      <c r="C44" s="45"/>
      <c r="D44" s="48"/>
      <c r="E44" s="49"/>
    </row>
    <row r="45" spans="2:5" x14ac:dyDescent="0.3">
      <c r="B45" s="47" t="s">
        <v>282</v>
      </c>
      <c r="C45" s="45"/>
      <c r="D45" s="48"/>
      <c r="E45" s="49"/>
    </row>
    <row r="46" spans="2:5" x14ac:dyDescent="0.3">
      <c r="B46" s="47" t="s">
        <v>282</v>
      </c>
      <c r="C46" s="45"/>
      <c r="D46" s="48"/>
      <c r="E46" s="49"/>
    </row>
    <row r="47" spans="2:5" x14ac:dyDescent="0.3">
      <c r="B47" s="47" t="s">
        <v>282</v>
      </c>
      <c r="C47" s="45"/>
      <c r="D47" s="48"/>
      <c r="E47" s="49"/>
    </row>
    <row r="48" spans="2:5" x14ac:dyDescent="0.3">
      <c r="B48" s="47" t="s">
        <v>282</v>
      </c>
      <c r="C48" s="45"/>
      <c r="D48" s="48"/>
      <c r="E48" s="49"/>
    </row>
    <row r="49" spans="2:5" x14ac:dyDescent="0.3">
      <c r="B49" s="47" t="s">
        <v>282</v>
      </c>
      <c r="C49" s="45"/>
      <c r="D49" s="48"/>
      <c r="E49" s="49"/>
    </row>
    <row r="50" spans="2:5" x14ac:dyDescent="0.3">
      <c r="B50" s="47" t="s">
        <v>282</v>
      </c>
      <c r="C50" s="45"/>
      <c r="D50" s="48"/>
      <c r="E50" s="49"/>
    </row>
    <row r="51" spans="2:5" x14ac:dyDescent="0.3">
      <c r="B51" s="47" t="s">
        <v>282</v>
      </c>
      <c r="C51" s="45"/>
      <c r="D51" s="48"/>
      <c r="E51" s="49"/>
    </row>
    <row r="52" spans="2:5" x14ac:dyDescent="0.3">
      <c r="B52" s="47" t="s">
        <v>282</v>
      </c>
      <c r="C52" s="45"/>
      <c r="D52" s="48"/>
      <c r="E52" s="49"/>
    </row>
    <row r="53" spans="2:5" x14ac:dyDescent="0.3">
      <c r="B53" s="47" t="s">
        <v>282</v>
      </c>
      <c r="C53" s="45"/>
      <c r="D53" s="48"/>
      <c r="E53" s="49"/>
    </row>
    <row r="54" spans="2:5" x14ac:dyDescent="0.3">
      <c r="B54" s="47" t="s">
        <v>282</v>
      </c>
      <c r="C54" s="45"/>
      <c r="D54" s="48"/>
      <c r="E54" s="49"/>
    </row>
    <row r="55" spans="2:5" x14ac:dyDescent="0.3">
      <c r="B55" s="47" t="s">
        <v>282</v>
      </c>
      <c r="C55" s="45"/>
      <c r="D55" s="48"/>
      <c r="E55" s="49"/>
    </row>
    <row r="56" spans="2:5" x14ac:dyDescent="0.3">
      <c r="B56" s="47" t="s">
        <v>282</v>
      </c>
      <c r="C56" s="45"/>
      <c r="D56" s="48"/>
      <c r="E56" s="49"/>
    </row>
    <row r="57" spans="2:5" x14ac:dyDescent="0.3">
      <c r="B57" s="47" t="s">
        <v>282</v>
      </c>
      <c r="C57" s="45"/>
      <c r="D57" s="48"/>
      <c r="E57" s="49"/>
    </row>
    <row r="58" spans="2:5" x14ac:dyDescent="0.3">
      <c r="B58" s="47" t="s">
        <v>282</v>
      </c>
      <c r="C58" s="45"/>
      <c r="D58" s="48"/>
      <c r="E58" s="49"/>
    </row>
    <row r="59" spans="2:5" x14ac:dyDescent="0.3">
      <c r="B59" s="47" t="s">
        <v>282</v>
      </c>
      <c r="C59" s="45"/>
      <c r="D59" s="48"/>
      <c r="E59" s="49"/>
    </row>
    <row r="60" spans="2:5" x14ac:dyDescent="0.3">
      <c r="B60" s="47" t="s">
        <v>282</v>
      </c>
      <c r="C60" s="45"/>
      <c r="D60" s="48"/>
      <c r="E60" s="49"/>
    </row>
    <row r="61" spans="2:5" x14ac:dyDescent="0.3">
      <c r="B61" s="47" t="s">
        <v>282</v>
      </c>
      <c r="C61" s="45"/>
      <c r="D61" s="48"/>
      <c r="E61" s="49"/>
    </row>
    <row r="62" spans="2:5" x14ac:dyDescent="0.3">
      <c r="B62" s="47" t="s">
        <v>282</v>
      </c>
      <c r="C62" s="45"/>
      <c r="D62" s="48"/>
      <c r="E62" s="49"/>
    </row>
    <row r="63" spans="2:5" x14ac:dyDescent="0.3">
      <c r="B63" s="47" t="s">
        <v>282</v>
      </c>
      <c r="C63" s="45"/>
      <c r="D63" s="48"/>
      <c r="E63" s="49"/>
    </row>
    <row r="64" spans="2:5" x14ac:dyDescent="0.3">
      <c r="B64" s="47" t="s">
        <v>282</v>
      </c>
      <c r="C64" s="45"/>
      <c r="D64" s="48"/>
      <c r="E64" s="49"/>
    </row>
    <row r="65" spans="2:5" x14ac:dyDescent="0.3">
      <c r="B65" s="47" t="s">
        <v>282</v>
      </c>
      <c r="C65" s="45"/>
      <c r="D65" s="48"/>
      <c r="E65" s="49"/>
    </row>
    <row r="66" spans="2:5" x14ac:dyDescent="0.3">
      <c r="B66" s="47" t="s">
        <v>282</v>
      </c>
      <c r="C66" s="45"/>
      <c r="D66" s="48"/>
      <c r="E66" s="49"/>
    </row>
    <row r="67" spans="2:5" x14ac:dyDescent="0.3">
      <c r="B67" s="47" t="s">
        <v>282</v>
      </c>
      <c r="C67" s="45"/>
      <c r="D67" s="48"/>
      <c r="E67" s="49"/>
    </row>
    <row r="68" spans="2:5" x14ac:dyDescent="0.3">
      <c r="B68" s="47" t="s">
        <v>282</v>
      </c>
      <c r="C68" s="45"/>
      <c r="D68" s="48"/>
      <c r="E68" s="49"/>
    </row>
    <row r="69" spans="2:5" x14ac:dyDescent="0.3">
      <c r="B69" s="47" t="s">
        <v>282</v>
      </c>
      <c r="C69" s="45"/>
      <c r="D69" s="48"/>
      <c r="E69" s="49"/>
    </row>
    <row r="70" spans="2:5" x14ac:dyDescent="0.3">
      <c r="B70" s="47" t="s">
        <v>282</v>
      </c>
      <c r="C70" s="45"/>
      <c r="D70" s="48"/>
      <c r="E70" s="49"/>
    </row>
    <row r="71" spans="2:5" x14ac:dyDescent="0.3">
      <c r="B71" s="47" t="s">
        <v>282</v>
      </c>
      <c r="C71" s="45"/>
      <c r="D71" s="48"/>
      <c r="E71" s="49"/>
    </row>
    <row r="72" spans="2:5" x14ac:dyDescent="0.3">
      <c r="B72" s="47" t="s">
        <v>282</v>
      </c>
      <c r="C72" s="45"/>
      <c r="D72" s="48"/>
      <c r="E72" s="49"/>
    </row>
    <row r="73" spans="2:5" x14ac:dyDescent="0.3">
      <c r="B73" s="47" t="s">
        <v>282</v>
      </c>
      <c r="C73" s="45"/>
      <c r="D73" s="48"/>
      <c r="E73" s="49"/>
    </row>
    <row r="74" spans="2:5" x14ac:dyDescent="0.3">
      <c r="B74" s="47" t="s">
        <v>282</v>
      </c>
      <c r="C74" s="45"/>
      <c r="D74" s="48"/>
      <c r="E74" s="49"/>
    </row>
    <row r="75" spans="2:5" x14ac:dyDescent="0.3">
      <c r="B75" s="47" t="s">
        <v>282</v>
      </c>
      <c r="C75" s="45"/>
      <c r="D75" s="48"/>
      <c r="E75" s="49"/>
    </row>
    <row r="76" spans="2:5" x14ac:dyDescent="0.3">
      <c r="B76" s="47" t="s">
        <v>282</v>
      </c>
      <c r="C76" s="45"/>
      <c r="D76" s="48"/>
      <c r="E76" s="49"/>
    </row>
    <row r="77" spans="2:5" x14ac:dyDescent="0.3">
      <c r="B77" s="47" t="s">
        <v>282</v>
      </c>
      <c r="C77" s="45"/>
      <c r="D77" s="48"/>
      <c r="E77" s="49"/>
    </row>
    <row r="78" spans="2:5" x14ac:dyDescent="0.3">
      <c r="B78" s="47" t="s">
        <v>282</v>
      </c>
      <c r="C78" s="45"/>
      <c r="D78" s="48"/>
      <c r="E78" s="49"/>
    </row>
    <row r="79" spans="2:5" x14ac:dyDescent="0.3">
      <c r="B79" s="47" t="s">
        <v>282</v>
      </c>
      <c r="C79" s="45"/>
      <c r="D79" s="48"/>
      <c r="E79" s="49"/>
    </row>
    <row r="80" spans="2:5" x14ac:dyDescent="0.3">
      <c r="B80" s="47" t="s">
        <v>282</v>
      </c>
      <c r="C80" s="45"/>
      <c r="D80" s="48"/>
      <c r="E80" s="49"/>
    </row>
    <row r="81" spans="2:5" x14ac:dyDescent="0.3">
      <c r="B81" s="47" t="s">
        <v>282</v>
      </c>
      <c r="C81" s="45"/>
      <c r="D81" s="48"/>
      <c r="E81" s="49"/>
    </row>
    <row r="82" spans="2:5" x14ac:dyDescent="0.3">
      <c r="B82" s="47" t="s">
        <v>282</v>
      </c>
      <c r="C82" s="45"/>
      <c r="D82" s="48"/>
      <c r="E82" s="49"/>
    </row>
    <row r="83" spans="2:5" x14ac:dyDescent="0.3">
      <c r="B83" s="47" t="s">
        <v>282</v>
      </c>
      <c r="C83" s="45"/>
      <c r="D83" s="48"/>
      <c r="E83" s="49"/>
    </row>
    <row r="84" spans="2:5" x14ac:dyDescent="0.3">
      <c r="B84" s="47" t="s">
        <v>282</v>
      </c>
      <c r="C84" s="45"/>
      <c r="D84" s="48"/>
      <c r="E84" s="49"/>
    </row>
    <row r="85" spans="2:5" x14ac:dyDescent="0.3">
      <c r="B85" s="47" t="s">
        <v>282</v>
      </c>
      <c r="C85" s="45"/>
      <c r="D85" s="48"/>
      <c r="E85" s="49"/>
    </row>
    <row r="86" spans="2:5" x14ac:dyDescent="0.3">
      <c r="B86" s="47" t="s">
        <v>282</v>
      </c>
      <c r="C86" s="45"/>
      <c r="D86" s="48"/>
      <c r="E86" s="49"/>
    </row>
    <row r="87" spans="2:5" x14ac:dyDescent="0.3">
      <c r="B87" s="47" t="s">
        <v>282</v>
      </c>
      <c r="C87" s="45"/>
      <c r="D87" s="48"/>
      <c r="E87" s="49"/>
    </row>
    <row r="88" spans="2:5" x14ac:dyDescent="0.3">
      <c r="B88" s="47" t="s">
        <v>282</v>
      </c>
      <c r="C88" s="45"/>
      <c r="D88" s="48"/>
      <c r="E88" s="49"/>
    </row>
    <row r="89" spans="2:5" x14ac:dyDescent="0.3">
      <c r="B89" s="47" t="s">
        <v>282</v>
      </c>
      <c r="C89" s="45"/>
      <c r="D89" s="48"/>
      <c r="E89" s="49"/>
    </row>
    <row r="90" spans="2:5" x14ac:dyDescent="0.3">
      <c r="B90" s="47" t="s">
        <v>282</v>
      </c>
      <c r="C90" s="45"/>
      <c r="D90" s="48"/>
      <c r="E90" s="49"/>
    </row>
    <row r="91" spans="2:5" x14ac:dyDescent="0.3">
      <c r="B91" s="47" t="s">
        <v>282</v>
      </c>
      <c r="C91" s="45"/>
      <c r="D91" s="48"/>
      <c r="E91" s="49"/>
    </row>
    <row r="92" spans="2:5" x14ac:dyDescent="0.3">
      <c r="B92" s="47" t="s">
        <v>282</v>
      </c>
      <c r="C92" s="45"/>
      <c r="D92" s="48"/>
      <c r="E92" s="49"/>
    </row>
    <row r="93" spans="2:5" x14ac:dyDescent="0.3">
      <c r="B93" s="47" t="s">
        <v>282</v>
      </c>
      <c r="C93" s="45"/>
      <c r="D93" s="48"/>
      <c r="E93" s="49"/>
    </row>
    <row r="94" spans="2:5" x14ac:dyDescent="0.3">
      <c r="B94" s="47" t="s">
        <v>282</v>
      </c>
      <c r="C94" s="45"/>
      <c r="D94" s="48"/>
      <c r="E94" s="49"/>
    </row>
    <row r="95" spans="2:5" x14ac:dyDescent="0.3">
      <c r="B95" s="47" t="s">
        <v>282</v>
      </c>
      <c r="C95" s="45"/>
      <c r="D95" s="48"/>
      <c r="E95" s="49"/>
    </row>
    <row r="96" spans="2:5" x14ac:dyDescent="0.3">
      <c r="B96" s="47" t="s">
        <v>282</v>
      </c>
      <c r="C96" s="45"/>
      <c r="D96" s="48"/>
      <c r="E96" s="49"/>
    </row>
    <row r="97" spans="2:5" x14ac:dyDescent="0.3">
      <c r="B97" s="47" t="s">
        <v>282</v>
      </c>
      <c r="C97" s="45"/>
      <c r="D97" s="48"/>
      <c r="E97" s="49"/>
    </row>
    <row r="98" spans="2:5" x14ac:dyDescent="0.3">
      <c r="B98" s="47" t="s">
        <v>282</v>
      </c>
      <c r="C98" s="45"/>
      <c r="D98" s="48"/>
      <c r="E98" s="49"/>
    </row>
    <row r="99" spans="2:5" x14ac:dyDescent="0.3">
      <c r="B99" s="47" t="s">
        <v>282</v>
      </c>
      <c r="C99" s="45"/>
      <c r="D99" s="48"/>
      <c r="E99" s="49"/>
    </row>
    <row r="100" spans="2:5" x14ac:dyDescent="0.3">
      <c r="B100" s="47" t="s">
        <v>282</v>
      </c>
      <c r="C100" s="45"/>
      <c r="D100" s="48"/>
      <c r="E100" s="49"/>
    </row>
    <row r="101" spans="2:5" x14ac:dyDescent="0.3">
      <c r="B101" s="47" t="s">
        <v>282</v>
      </c>
      <c r="C101" s="45"/>
      <c r="D101" s="48"/>
      <c r="E101" s="49"/>
    </row>
    <row r="102" spans="2:5" x14ac:dyDescent="0.3">
      <c r="B102" s="47" t="s">
        <v>282</v>
      </c>
      <c r="C102" s="45"/>
      <c r="D102" s="48"/>
      <c r="E102" s="49"/>
    </row>
    <row r="103" spans="2:5" x14ac:dyDescent="0.3">
      <c r="B103" s="47" t="s">
        <v>282</v>
      </c>
      <c r="C103" s="45"/>
      <c r="D103" s="48"/>
      <c r="E103" s="49"/>
    </row>
    <row r="104" spans="2:5" x14ac:dyDescent="0.3">
      <c r="B104" s="47" t="s">
        <v>282</v>
      </c>
      <c r="C104" s="45"/>
      <c r="D104" s="48"/>
      <c r="E104" s="49"/>
    </row>
    <row r="105" spans="2:5" x14ac:dyDescent="0.3">
      <c r="B105" s="47" t="s">
        <v>282</v>
      </c>
      <c r="C105" s="45"/>
      <c r="D105" s="48"/>
      <c r="E105" s="49"/>
    </row>
    <row r="106" spans="2:5" x14ac:dyDescent="0.3">
      <c r="B106" s="47" t="s">
        <v>282</v>
      </c>
      <c r="C106" s="45"/>
      <c r="D106" s="48"/>
      <c r="E106" s="49"/>
    </row>
    <row r="107" spans="2:5" x14ac:dyDescent="0.3">
      <c r="B107" s="47" t="s">
        <v>282</v>
      </c>
      <c r="C107" s="45"/>
      <c r="D107" s="48"/>
      <c r="E107" s="49"/>
    </row>
    <row r="108" spans="2:5" x14ac:dyDescent="0.3">
      <c r="B108" s="47" t="s">
        <v>282</v>
      </c>
      <c r="C108" s="45"/>
      <c r="D108" s="48"/>
      <c r="E108" s="49"/>
    </row>
    <row r="109" spans="2:5" x14ac:dyDescent="0.3">
      <c r="B109" s="47" t="s">
        <v>282</v>
      </c>
      <c r="C109" s="45"/>
      <c r="D109" s="48"/>
      <c r="E109" s="49"/>
    </row>
    <row r="110" spans="2:5" x14ac:dyDescent="0.3">
      <c r="B110" s="47" t="s">
        <v>282</v>
      </c>
      <c r="C110" s="45"/>
      <c r="D110" s="48"/>
      <c r="E110" s="49"/>
    </row>
    <row r="111" spans="2:5" x14ac:dyDescent="0.3">
      <c r="B111" s="47" t="s">
        <v>282</v>
      </c>
      <c r="C111" s="45"/>
      <c r="D111" s="48"/>
      <c r="E111" s="49"/>
    </row>
    <row r="112" spans="2:5" x14ac:dyDescent="0.3">
      <c r="B112" s="47" t="s">
        <v>282</v>
      </c>
      <c r="C112" s="45"/>
      <c r="D112" s="48"/>
      <c r="E112" s="49"/>
    </row>
    <row r="113" spans="2:5" x14ac:dyDescent="0.3">
      <c r="B113" s="47" t="s">
        <v>282</v>
      </c>
      <c r="C113" s="45"/>
      <c r="D113" s="48"/>
      <c r="E113" s="49"/>
    </row>
    <row r="114" spans="2:5" x14ac:dyDescent="0.3">
      <c r="B114" s="47" t="s">
        <v>282</v>
      </c>
      <c r="C114" s="45"/>
      <c r="D114" s="48"/>
      <c r="E114" s="49"/>
    </row>
    <row r="115" spans="2:5" x14ac:dyDescent="0.3">
      <c r="B115" s="47" t="s">
        <v>282</v>
      </c>
      <c r="C115" s="45"/>
      <c r="D115" s="48"/>
      <c r="E115" s="49"/>
    </row>
    <row r="116" spans="2:5" ht="14.5" thickBot="1" x14ac:dyDescent="0.35">
      <c r="B116" s="51" t="s">
        <v>282</v>
      </c>
      <c r="C116" s="52"/>
      <c r="D116" s="53"/>
      <c r="E116" s="54"/>
    </row>
    <row r="117" spans="2:5" x14ac:dyDescent="0.3">
      <c r="B117" s="13"/>
      <c r="C117" s="13"/>
      <c r="D117" s="13"/>
      <c r="E117" s="13"/>
    </row>
    <row r="118" spans="2:5" x14ac:dyDescent="0.3">
      <c r="B118" s="11" t="s">
        <v>261</v>
      </c>
      <c r="D118" s="13"/>
      <c r="E118" s="13"/>
    </row>
    <row r="119" spans="2:5" x14ac:dyDescent="0.3">
      <c r="B119" s="12"/>
      <c r="C119" s="13" t="s">
        <v>262</v>
      </c>
      <c r="D119" s="13"/>
      <c r="E119" s="13"/>
    </row>
    <row r="120" spans="2:5" x14ac:dyDescent="0.3">
      <c r="B120" s="14"/>
      <c r="C120" s="13" t="s">
        <v>263</v>
      </c>
    </row>
    <row r="121" spans="2:5" x14ac:dyDescent="0.3">
      <c r="B121" s="15"/>
      <c r="C121" s="13" t="s">
        <v>264</v>
      </c>
    </row>
  </sheetData>
  <mergeCells count="1">
    <mergeCell ref="B7:E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D0392DED4F7E479A0A3066E12DF5DC" ma:contentTypeVersion="6" ma:contentTypeDescription="Create a new document." ma:contentTypeScope="" ma:versionID="0c5f47c155361ad584d1ccc864167603">
  <xsd:schema xmlns:xsd="http://www.w3.org/2001/XMLSchema" xmlns:xs="http://www.w3.org/2001/XMLSchema" xmlns:p="http://schemas.microsoft.com/office/2006/metadata/properties" xmlns:ns2="033394bd-4dd4-4264-a5f5-d8508d168eea" xmlns:ns3="4a00aea4-edc4-4bb0-ae57-31fa6caa4979" targetNamespace="http://schemas.microsoft.com/office/2006/metadata/properties" ma:root="true" ma:fieldsID="f0ce1a6c84585a297766f7659934a922" ns2:_="" ns3:_="">
    <xsd:import namespace="033394bd-4dd4-4264-a5f5-d8508d168eea"/>
    <xsd:import namespace="4a00aea4-edc4-4bb0-ae57-31fa6caa49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394bd-4dd4-4264-a5f5-d8508d168e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00aea4-edc4-4bb0-ae57-31fa6caa49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826ECC-BDEB-4510-8796-6017C24A791E}">
  <ds:schemaRefs>
    <ds:schemaRef ds:uri="http://schemas.microsoft.com/sharepoint/v3/contenttype/forms"/>
  </ds:schemaRefs>
</ds:datastoreItem>
</file>

<file path=customXml/itemProps2.xml><?xml version="1.0" encoding="utf-8"?>
<ds:datastoreItem xmlns:ds="http://schemas.openxmlformats.org/officeDocument/2006/customXml" ds:itemID="{370AC206-7AFC-45F2-BCC1-39FA0E6356B4}">
  <ds:schemaRefs>
    <ds:schemaRef ds:uri="4a00aea4-edc4-4bb0-ae57-31fa6caa4979"/>
    <ds:schemaRef ds:uri="http://schemas.microsoft.com/office/2006/metadata/properties"/>
    <ds:schemaRef ds:uri="http://purl.org/dc/terms/"/>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infopath/2007/PartnerControls"/>
    <ds:schemaRef ds:uri="033394bd-4dd4-4264-a5f5-d8508d168eea"/>
    <ds:schemaRef ds:uri="http://purl.org/dc/elements/1.1/"/>
  </ds:schemaRefs>
</ds:datastoreItem>
</file>

<file path=customXml/itemProps3.xml><?xml version="1.0" encoding="utf-8"?>
<ds:datastoreItem xmlns:ds="http://schemas.openxmlformats.org/officeDocument/2006/customXml" ds:itemID="{4AFCFCAD-6E74-4D3E-9431-64C0E7572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394bd-4dd4-4264-a5f5-d8508d168eea"/>
    <ds:schemaRef ds:uri="4a00aea4-edc4-4bb0-ae57-31fa6caa49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Cover</vt:lpstr>
      <vt:lpstr>RP1</vt:lpstr>
      <vt:lpstr>RP2</vt:lpstr>
      <vt:lpstr>RP3</vt:lpstr>
      <vt:lpstr>RP4</vt:lpstr>
    </vt:vector>
  </TitlesOfParts>
  <Manager/>
  <Company>OFWAT - OneDrive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Shabana Ahmad</dc:creator>
  <cp:keywords/>
  <dc:description/>
  <cp:lastModifiedBy>Richard Varley</cp:lastModifiedBy>
  <cp:revision/>
  <dcterms:created xsi:type="dcterms:W3CDTF">2024-06-24T16:09:27Z</dcterms:created>
  <dcterms:modified xsi:type="dcterms:W3CDTF">2024-08-28T08:39:45Z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0x01010098D0392DED4F7E479A0A3066E12DF5DC</vt:lpwstr>
  </property>
  <property fmtid="{D5CDD505-2E9C-101B-9397-08002B2CF9AE}" pid="3" name="MediaServiceImageTags">
    <vt:lpwstr/>
  </property>
</Properties>
</file>